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ia mayor\Desktop\ADMIN 2018-2021\1 RRHH  INFO\"/>
    </mc:Choice>
  </mc:AlternateContent>
  <bookViews>
    <workbookView xWindow="480" yWindow="45" windowWidth="17655" windowHeight="7935" firstSheet="5" activeTab="6"/>
  </bookViews>
  <sheets>
    <sheet name="ENERO2020" sheetId="1" r:id="rId1"/>
    <sheet name="FEBERO2020" sheetId="2" r:id="rId2"/>
    <sheet name="MARZO2020" sheetId="3" r:id="rId3"/>
    <sheet name="ABRIL2020" sheetId="4" r:id="rId4"/>
    <sheet name="MAYO2020" sheetId="5" r:id="rId5"/>
    <sheet name="JUNIO2020" sheetId="6" r:id="rId6"/>
    <sheet name="JULIO2020" sheetId="7" r:id="rId7"/>
    <sheet name="AGOSTO2020" sheetId="8" r:id="rId8"/>
    <sheet name="SEPTIEMBRE2020" sheetId="9" r:id="rId9"/>
    <sheet name="OCTUBRE2020" sheetId="10" r:id="rId10"/>
    <sheet name="NOVIEMBRE2020" sheetId="11" r:id="rId11"/>
    <sheet name="DICIEMBRE2020" sheetId="12" r:id="rId12"/>
  </sheets>
  <calcPr calcId="162913"/>
</workbook>
</file>

<file path=xl/calcChain.xml><?xml version="1.0" encoding="utf-8"?>
<calcChain xmlns="http://schemas.openxmlformats.org/spreadsheetml/2006/main">
  <c r="M140" i="12" l="1"/>
  <c r="M138" i="12"/>
  <c r="K138" i="12"/>
  <c r="M137" i="12"/>
  <c r="K137" i="12"/>
  <c r="M134" i="12"/>
  <c r="M131" i="12"/>
  <c r="M129" i="12"/>
  <c r="M127" i="12"/>
  <c r="K127" i="12"/>
  <c r="M114" i="12"/>
  <c r="K114" i="12"/>
  <c r="M113" i="12"/>
  <c r="K113" i="12"/>
  <c r="M112" i="12"/>
  <c r="K112" i="12"/>
  <c r="M111" i="12"/>
  <c r="K111" i="12"/>
  <c r="M110" i="12"/>
  <c r="K110" i="12"/>
  <c r="M109" i="12"/>
  <c r="K109" i="12"/>
  <c r="M108" i="12"/>
  <c r="K108" i="12"/>
  <c r="M107" i="12"/>
  <c r="K107" i="12"/>
  <c r="M106" i="12"/>
  <c r="K106" i="12"/>
  <c r="M105" i="12"/>
  <c r="K105" i="12"/>
  <c r="M104" i="12"/>
  <c r="K104" i="12"/>
  <c r="M103" i="12"/>
  <c r="K103" i="12"/>
  <c r="M102" i="12"/>
  <c r="K102" i="12"/>
  <c r="M101" i="12"/>
  <c r="K101" i="12"/>
  <c r="M100" i="12"/>
  <c r="K100" i="12"/>
  <c r="M99" i="12"/>
  <c r="K99" i="12"/>
  <c r="M98" i="12"/>
  <c r="K98" i="12"/>
  <c r="M97" i="12"/>
  <c r="K97" i="12"/>
  <c r="M96" i="12"/>
  <c r="K96" i="12"/>
  <c r="M95" i="12"/>
  <c r="K95" i="12"/>
  <c r="M94" i="12"/>
  <c r="K94" i="12"/>
  <c r="M93" i="12"/>
  <c r="K93" i="12"/>
  <c r="M92" i="12"/>
  <c r="K92" i="12"/>
  <c r="M91" i="12"/>
  <c r="K91" i="12"/>
  <c r="M90" i="12"/>
  <c r="K90" i="12"/>
  <c r="M89" i="12"/>
  <c r="K89" i="12"/>
  <c r="M88" i="12"/>
  <c r="K88" i="12"/>
  <c r="M87" i="12"/>
  <c r="K87" i="12"/>
  <c r="M86" i="12"/>
  <c r="K86" i="12"/>
  <c r="M85" i="12"/>
  <c r="K85" i="12"/>
  <c r="M84" i="12"/>
  <c r="K84" i="12"/>
  <c r="M83" i="12"/>
  <c r="K83" i="12"/>
  <c r="M82" i="12"/>
  <c r="K82" i="12"/>
  <c r="M81" i="12"/>
  <c r="K81" i="12"/>
  <c r="M80" i="12"/>
  <c r="K80" i="12"/>
  <c r="M79" i="12"/>
  <c r="K79" i="12"/>
  <c r="M78" i="12"/>
  <c r="K78" i="12"/>
  <c r="M77" i="12"/>
  <c r="K77" i="12"/>
  <c r="M76" i="12"/>
  <c r="K76" i="12"/>
  <c r="M75" i="12"/>
  <c r="K75" i="12"/>
  <c r="M74" i="12"/>
  <c r="K74" i="12"/>
  <c r="M73" i="12"/>
  <c r="K73" i="12"/>
  <c r="M72" i="12"/>
  <c r="K72" i="12"/>
  <c r="M71" i="12"/>
  <c r="K71" i="12"/>
  <c r="M70" i="12"/>
  <c r="K70" i="12"/>
  <c r="M69" i="12"/>
  <c r="K69" i="12"/>
  <c r="M68" i="12"/>
  <c r="K68" i="12"/>
  <c r="M67" i="12"/>
  <c r="K67" i="12"/>
  <c r="M66" i="12"/>
  <c r="K66" i="12"/>
  <c r="M65" i="12"/>
  <c r="K65" i="12"/>
  <c r="M64" i="12"/>
  <c r="K64" i="12"/>
  <c r="M63" i="12"/>
  <c r="K63" i="12"/>
  <c r="M62" i="12"/>
  <c r="K62" i="12"/>
  <c r="M61" i="12"/>
  <c r="K61" i="12"/>
  <c r="M60" i="12"/>
  <c r="K60" i="12"/>
  <c r="M59" i="12"/>
  <c r="K59" i="12"/>
  <c r="M57" i="12"/>
  <c r="K57" i="12"/>
  <c r="M56" i="12"/>
  <c r="K56" i="12"/>
  <c r="M55" i="12"/>
  <c r="K55" i="12"/>
  <c r="M54" i="12"/>
  <c r="K54" i="12"/>
  <c r="M52" i="12"/>
  <c r="K52" i="12"/>
  <c r="M51" i="12"/>
  <c r="K51" i="12"/>
  <c r="M50" i="12"/>
  <c r="K50" i="12"/>
  <c r="M49" i="12"/>
  <c r="K49" i="12"/>
  <c r="M48" i="12"/>
  <c r="K48" i="12"/>
  <c r="M47" i="12"/>
  <c r="K47" i="12"/>
  <c r="M45" i="12"/>
  <c r="K45" i="12"/>
  <c r="M44" i="12"/>
  <c r="K44" i="12"/>
  <c r="M43" i="12"/>
  <c r="K43" i="12"/>
  <c r="M42" i="12"/>
  <c r="K42" i="12"/>
  <c r="M41" i="12"/>
  <c r="K41" i="12"/>
  <c r="M40" i="12"/>
  <c r="M39" i="12"/>
  <c r="K39" i="12"/>
  <c r="M38" i="12"/>
  <c r="K38" i="12"/>
  <c r="M37" i="12"/>
  <c r="K37" i="12"/>
  <c r="M36" i="12"/>
  <c r="K36" i="12"/>
  <c r="M35" i="12"/>
  <c r="K35" i="12"/>
  <c r="M34" i="12"/>
  <c r="K34" i="12"/>
  <c r="M33" i="12"/>
  <c r="K33" i="12"/>
  <c r="M32" i="12"/>
  <c r="K32" i="12"/>
  <c r="M31" i="12"/>
  <c r="K31" i="12"/>
  <c r="M30" i="12"/>
  <c r="K30" i="12"/>
  <c r="M29" i="12"/>
  <c r="K29" i="12"/>
  <c r="M28" i="12"/>
  <c r="K28" i="12"/>
  <c r="M27" i="12"/>
  <c r="K27" i="12"/>
  <c r="M26" i="12"/>
  <c r="K26" i="12"/>
  <c r="M25" i="12"/>
  <c r="K25" i="12"/>
  <c r="M24" i="12"/>
  <c r="K24" i="12"/>
  <c r="M23" i="12"/>
  <c r="M22" i="12"/>
  <c r="K22" i="12"/>
  <c r="M21" i="12"/>
  <c r="K21" i="12"/>
  <c r="M20" i="12"/>
  <c r="K20" i="12"/>
  <c r="M19" i="12"/>
  <c r="K19" i="12"/>
  <c r="M17" i="12"/>
  <c r="K17" i="12"/>
  <c r="M16" i="12"/>
  <c r="K16" i="12"/>
  <c r="M15" i="12"/>
  <c r="K15" i="12"/>
  <c r="M14" i="12"/>
  <c r="K14" i="12"/>
  <c r="M13" i="12"/>
  <c r="K13" i="12"/>
  <c r="M12" i="12"/>
  <c r="K12" i="12"/>
  <c r="M11" i="12"/>
  <c r="K11" i="12"/>
  <c r="M10" i="12"/>
  <c r="K10" i="12"/>
  <c r="M9" i="12"/>
  <c r="K9" i="12"/>
  <c r="M8" i="12"/>
  <c r="K8" i="12"/>
  <c r="M7" i="12"/>
  <c r="K7" i="12"/>
  <c r="M6" i="12"/>
  <c r="K6" i="12"/>
  <c r="M5" i="12"/>
  <c r="K5" i="12"/>
  <c r="M4" i="12"/>
  <c r="K4" i="12"/>
  <c r="M3" i="12"/>
  <c r="K3" i="12"/>
  <c r="M141" i="11" l="1"/>
  <c r="M139" i="11"/>
  <c r="K139" i="11"/>
  <c r="M138" i="11"/>
  <c r="K138" i="11"/>
  <c r="M135" i="11"/>
  <c r="M132" i="11"/>
  <c r="M130" i="11"/>
  <c r="M128" i="11"/>
  <c r="K128" i="11"/>
  <c r="M115" i="11"/>
  <c r="K115" i="11"/>
  <c r="M114" i="11"/>
  <c r="K114" i="11"/>
  <c r="M113" i="11"/>
  <c r="K113" i="11"/>
  <c r="M112" i="11"/>
  <c r="K112" i="11"/>
  <c r="M111" i="11"/>
  <c r="K111" i="11"/>
  <c r="M110" i="11"/>
  <c r="K110" i="11"/>
  <c r="M109" i="11"/>
  <c r="K109" i="11"/>
  <c r="M108" i="11"/>
  <c r="K108" i="11"/>
  <c r="M107" i="11"/>
  <c r="K107" i="11"/>
  <c r="M106" i="11"/>
  <c r="K106" i="11"/>
  <c r="M105" i="11"/>
  <c r="K105" i="11"/>
  <c r="M104" i="11"/>
  <c r="K104" i="11"/>
  <c r="M103" i="11"/>
  <c r="K103" i="11"/>
  <c r="M102" i="11"/>
  <c r="K102" i="11"/>
  <c r="M101" i="11"/>
  <c r="K101" i="11"/>
  <c r="M100" i="11"/>
  <c r="K100" i="11"/>
  <c r="M99" i="11"/>
  <c r="K99" i="11"/>
  <c r="M98" i="11"/>
  <c r="K98" i="11"/>
  <c r="M97" i="11"/>
  <c r="K97" i="11"/>
  <c r="M96" i="11"/>
  <c r="K96" i="11"/>
  <c r="M95" i="11"/>
  <c r="K95" i="11"/>
  <c r="M94" i="11"/>
  <c r="K94" i="11"/>
  <c r="M93" i="11"/>
  <c r="K93" i="11"/>
  <c r="M92" i="11"/>
  <c r="K92" i="11"/>
  <c r="M91" i="11"/>
  <c r="K91" i="11"/>
  <c r="M90" i="11"/>
  <c r="K90" i="11"/>
  <c r="M89" i="11"/>
  <c r="K89" i="11"/>
  <c r="M88" i="11"/>
  <c r="K88" i="11"/>
  <c r="M87" i="11"/>
  <c r="K87" i="11"/>
  <c r="M86" i="11"/>
  <c r="K86" i="11"/>
  <c r="M85" i="11"/>
  <c r="K85" i="11"/>
  <c r="M84" i="11"/>
  <c r="K84" i="11"/>
  <c r="M83" i="11"/>
  <c r="K83" i="11"/>
  <c r="M82" i="11"/>
  <c r="K82" i="11"/>
  <c r="M81" i="11"/>
  <c r="K81" i="11"/>
  <c r="M80" i="11"/>
  <c r="K80" i="11"/>
  <c r="M79" i="11"/>
  <c r="K79" i="11"/>
  <c r="M78" i="11"/>
  <c r="K78" i="11"/>
  <c r="M77" i="11"/>
  <c r="K77" i="11"/>
  <c r="M76" i="11"/>
  <c r="K76" i="11"/>
  <c r="M75" i="11"/>
  <c r="K75" i="11"/>
  <c r="M74" i="11"/>
  <c r="K74" i="11"/>
  <c r="M73" i="11"/>
  <c r="K73" i="11"/>
  <c r="M72" i="11"/>
  <c r="K72" i="11"/>
  <c r="M71" i="11"/>
  <c r="K71" i="11"/>
  <c r="M70" i="11"/>
  <c r="K70" i="11"/>
  <c r="M69" i="11"/>
  <c r="K69" i="11"/>
  <c r="M68" i="11"/>
  <c r="K68" i="11"/>
  <c r="M67" i="11"/>
  <c r="K67" i="11"/>
  <c r="M66" i="11"/>
  <c r="K66" i="11"/>
  <c r="M65" i="11"/>
  <c r="K65" i="11"/>
  <c r="M64" i="11"/>
  <c r="K64" i="11"/>
  <c r="M63" i="11"/>
  <c r="K63" i="11"/>
  <c r="M62" i="11"/>
  <c r="K62" i="11"/>
  <c r="M61" i="11"/>
  <c r="K61" i="11"/>
  <c r="M60" i="11"/>
  <c r="K60" i="11"/>
  <c r="M58" i="11"/>
  <c r="K58" i="11"/>
  <c r="M57" i="11"/>
  <c r="K57" i="11"/>
  <c r="M56" i="11"/>
  <c r="K56" i="11"/>
  <c r="M55" i="11"/>
  <c r="K55" i="11"/>
  <c r="M53" i="11"/>
  <c r="K53" i="11"/>
  <c r="M52" i="11"/>
  <c r="K52" i="11"/>
  <c r="M51" i="11"/>
  <c r="K51" i="11"/>
  <c r="M50" i="11"/>
  <c r="K50" i="11"/>
  <c r="M49" i="11"/>
  <c r="K49" i="11"/>
  <c r="M48" i="11"/>
  <c r="K48" i="11"/>
  <c r="M46" i="11"/>
  <c r="K46" i="11"/>
  <c r="M45" i="11"/>
  <c r="K45" i="11"/>
  <c r="M44" i="11"/>
  <c r="K44" i="11"/>
  <c r="M43" i="11"/>
  <c r="K43" i="11"/>
  <c r="M42" i="11"/>
  <c r="K42" i="11"/>
  <c r="M41" i="11"/>
  <c r="M40" i="11"/>
  <c r="K40" i="11"/>
  <c r="M39" i="11"/>
  <c r="K39" i="11"/>
  <c r="M38" i="11"/>
  <c r="K38" i="11"/>
  <c r="M37" i="11"/>
  <c r="K37" i="11"/>
  <c r="M36" i="11"/>
  <c r="K36" i="11"/>
  <c r="M35" i="11"/>
  <c r="K35" i="11"/>
  <c r="M34" i="11"/>
  <c r="K34" i="11"/>
  <c r="M33" i="11"/>
  <c r="K33" i="11"/>
  <c r="M32" i="11"/>
  <c r="K32" i="11"/>
  <c r="M31" i="11"/>
  <c r="K31" i="11"/>
  <c r="M30" i="11"/>
  <c r="K30" i="11"/>
  <c r="M29" i="11"/>
  <c r="K29" i="11"/>
  <c r="M28" i="11"/>
  <c r="K28" i="11"/>
  <c r="M27" i="11"/>
  <c r="K27" i="11"/>
  <c r="M26" i="11"/>
  <c r="K26" i="11"/>
  <c r="M25" i="11"/>
  <c r="K25" i="11"/>
  <c r="M24" i="11"/>
  <c r="M23" i="11"/>
  <c r="K23" i="11"/>
  <c r="M22" i="11"/>
  <c r="K22" i="11"/>
  <c r="M21" i="11"/>
  <c r="K21" i="11"/>
  <c r="M20" i="11"/>
  <c r="K20" i="11"/>
  <c r="M18" i="11"/>
  <c r="K18" i="11"/>
  <c r="M17" i="11"/>
  <c r="K17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8" i="11"/>
  <c r="K8" i="11"/>
  <c r="M7" i="11"/>
  <c r="K7" i="11"/>
  <c r="M6" i="11"/>
  <c r="K6" i="11"/>
  <c r="M5" i="11"/>
  <c r="K5" i="11"/>
  <c r="M4" i="11"/>
  <c r="K4" i="11"/>
  <c r="M3" i="11"/>
  <c r="K3" i="11"/>
  <c r="M140" i="10" l="1"/>
  <c r="M138" i="10"/>
  <c r="K138" i="10"/>
  <c r="M137" i="10"/>
  <c r="K137" i="10"/>
  <c r="M134" i="10"/>
  <c r="M131" i="10"/>
  <c r="M129" i="10"/>
  <c r="M127" i="10"/>
  <c r="K127" i="10"/>
  <c r="M114" i="10"/>
  <c r="K114" i="10"/>
  <c r="M113" i="10"/>
  <c r="K113" i="10"/>
  <c r="M112" i="10"/>
  <c r="K112" i="10"/>
  <c r="M111" i="10"/>
  <c r="K111" i="10"/>
  <c r="M110" i="10"/>
  <c r="K110" i="10"/>
  <c r="M109" i="10"/>
  <c r="K109" i="10"/>
  <c r="M108" i="10"/>
  <c r="K108" i="10"/>
  <c r="M107" i="10"/>
  <c r="K107" i="10"/>
  <c r="M106" i="10"/>
  <c r="K106" i="10"/>
  <c r="M105" i="10"/>
  <c r="K105" i="10"/>
  <c r="M104" i="10"/>
  <c r="K104" i="10"/>
  <c r="M103" i="10"/>
  <c r="K103" i="10"/>
  <c r="M102" i="10"/>
  <c r="K102" i="10"/>
  <c r="M101" i="10"/>
  <c r="K101" i="10"/>
  <c r="M100" i="10"/>
  <c r="K100" i="10"/>
  <c r="M99" i="10"/>
  <c r="K99" i="10"/>
  <c r="M98" i="10"/>
  <c r="K98" i="10"/>
  <c r="M97" i="10"/>
  <c r="K97" i="10"/>
  <c r="M96" i="10"/>
  <c r="K96" i="10"/>
  <c r="M95" i="10"/>
  <c r="K95" i="10"/>
  <c r="M94" i="10"/>
  <c r="K94" i="10"/>
  <c r="M93" i="10"/>
  <c r="K93" i="10"/>
  <c r="M92" i="10"/>
  <c r="K92" i="10"/>
  <c r="M91" i="10"/>
  <c r="K91" i="10"/>
  <c r="M90" i="10"/>
  <c r="K90" i="10"/>
  <c r="M89" i="10"/>
  <c r="K89" i="10"/>
  <c r="M88" i="10"/>
  <c r="K88" i="10"/>
  <c r="M87" i="10"/>
  <c r="K87" i="10"/>
  <c r="M86" i="10"/>
  <c r="K86" i="10"/>
  <c r="M85" i="10"/>
  <c r="K85" i="10"/>
  <c r="M84" i="10"/>
  <c r="K84" i="10"/>
  <c r="M83" i="10"/>
  <c r="K83" i="10"/>
  <c r="M82" i="10"/>
  <c r="K82" i="10"/>
  <c r="M81" i="10"/>
  <c r="K81" i="10"/>
  <c r="M80" i="10"/>
  <c r="K80" i="10"/>
  <c r="M79" i="10"/>
  <c r="K79" i="10"/>
  <c r="M78" i="10"/>
  <c r="K78" i="10"/>
  <c r="M77" i="10"/>
  <c r="K77" i="10"/>
  <c r="M76" i="10"/>
  <c r="K76" i="10"/>
  <c r="M75" i="10"/>
  <c r="K75" i="10"/>
  <c r="M74" i="10"/>
  <c r="K74" i="10"/>
  <c r="M73" i="10"/>
  <c r="K73" i="10"/>
  <c r="M72" i="10"/>
  <c r="K72" i="10"/>
  <c r="M71" i="10"/>
  <c r="K71" i="10"/>
  <c r="M70" i="10"/>
  <c r="K70" i="10"/>
  <c r="M69" i="10"/>
  <c r="K69" i="10"/>
  <c r="M68" i="10"/>
  <c r="K68" i="10"/>
  <c r="M67" i="10"/>
  <c r="K67" i="10"/>
  <c r="M66" i="10"/>
  <c r="K66" i="10"/>
  <c r="M65" i="10"/>
  <c r="K65" i="10"/>
  <c r="M64" i="10"/>
  <c r="K64" i="10"/>
  <c r="M63" i="10"/>
  <c r="K63" i="10"/>
  <c r="M62" i="10"/>
  <c r="K62" i="10"/>
  <c r="M61" i="10"/>
  <c r="K61" i="10"/>
  <c r="M60" i="10"/>
  <c r="K60" i="10"/>
  <c r="M59" i="10"/>
  <c r="K59" i="10"/>
  <c r="M57" i="10"/>
  <c r="K57" i="10"/>
  <c r="M56" i="10"/>
  <c r="K56" i="10"/>
  <c r="M55" i="10"/>
  <c r="K55" i="10"/>
  <c r="M54" i="10"/>
  <c r="K54" i="10"/>
  <c r="M52" i="10"/>
  <c r="K52" i="10"/>
  <c r="M51" i="10"/>
  <c r="K51" i="10"/>
  <c r="M50" i="10"/>
  <c r="K50" i="10"/>
  <c r="M49" i="10"/>
  <c r="K49" i="10"/>
  <c r="M48" i="10"/>
  <c r="K48" i="10"/>
  <c r="M47" i="10"/>
  <c r="K47" i="10"/>
  <c r="M46" i="10"/>
  <c r="K46" i="10"/>
  <c r="M45" i="10"/>
  <c r="K45" i="10"/>
  <c r="M44" i="10"/>
  <c r="K44" i="10"/>
  <c r="M43" i="10"/>
  <c r="K43" i="10"/>
  <c r="M42" i="10"/>
  <c r="K42" i="10"/>
  <c r="M41" i="10"/>
  <c r="M40" i="10"/>
  <c r="K40" i="10"/>
  <c r="M39" i="10"/>
  <c r="K39" i="10"/>
  <c r="M38" i="10"/>
  <c r="K38" i="10"/>
  <c r="M37" i="10"/>
  <c r="K37" i="10"/>
  <c r="M36" i="10"/>
  <c r="K36" i="10"/>
  <c r="M35" i="10"/>
  <c r="K35" i="10"/>
  <c r="M34" i="10"/>
  <c r="K34" i="10"/>
  <c r="M33" i="10"/>
  <c r="K33" i="10"/>
  <c r="M32" i="10"/>
  <c r="K32" i="10"/>
  <c r="M31" i="10"/>
  <c r="K31" i="10"/>
  <c r="M30" i="10"/>
  <c r="K30" i="10"/>
  <c r="M29" i="10"/>
  <c r="K29" i="10"/>
  <c r="M28" i="10"/>
  <c r="K28" i="10"/>
  <c r="M27" i="10"/>
  <c r="K27" i="10"/>
  <c r="M26" i="10"/>
  <c r="K26" i="10"/>
  <c r="M25" i="10"/>
  <c r="K25" i="10"/>
  <c r="M24" i="10"/>
  <c r="M23" i="10"/>
  <c r="K23" i="10"/>
  <c r="M22" i="10"/>
  <c r="K22" i="10"/>
  <c r="M21" i="10"/>
  <c r="K21" i="10"/>
  <c r="M20" i="10"/>
  <c r="K20" i="10"/>
  <c r="M18" i="10"/>
  <c r="K18" i="10"/>
  <c r="M17" i="10"/>
  <c r="K17" i="10"/>
  <c r="M16" i="10"/>
  <c r="K16" i="10"/>
  <c r="M15" i="10"/>
  <c r="K15" i="10"/>
  <c r="M14" i="10"/>
  <c r="K14" i="10"/>
  <c r="M13" i="10"/>
  <c r="K13" i="10"/>
  <c r="M12" i="10"/>
  <c r="K12" i="10"/>
  <c r="M11" i="10"/>
  <c r="K11" i="10"/>
  <c r="M10" i="10"/>
  <c r="K10" i="10"/>
  <c r="M9" i="10"/>
  <c r="K9" i="10"/>
  <c r="M8" i="10"/>
  <c r="K8" i="10"/>
  <c r="M7" i="10"/>
  <c r="K7" i="10"/>
  <c r="M6" i="10"/>
  <c r="K6" i="10"/>
  <c r="M5" i="10"/>
  <c r="K5" i="10"/>
  <c r="M4" i="10"/>
  <c r="K4" i="10"/>
  <c r="M3" i="10"/>
  <c r="K3" i="10"/>
  <c r="M140" i="9" l="1"/>
  <c r="M138" i="9"/>
  <c r="K138" i="9"/>
  <c r="M137" i="9"/>
  <c r="K137" i="9"/>
  <c r="M134" i="9"/>
  <c r="M131" i="9"/>
  <c r="M129" i="9"/>
  <c r="M127" i="9"/>
  <c r="K127" i="9"/>
  <c r="M114" i="9"/>
  <c r="K114" i="9"/>
  <c r="M113" i="9"/>
  <c r="K113" i="9"/>
  <c r="M112" i="9"/>
  <c r="K112" i="9"/>
  <c r="M111" i="9"/>
  <c r="K111" i="9"/>
  <c r="M110" i="9"/>
  <c r="K110" i="9"/>
  <c r="M109" i="9"/>
  <c r="K109" i="9"/>
  <c r="M108" i="9"/>
  <c r="K108" i="9"/>
  <c r="M107" i="9"/>
  <c r="K107" i="9"/>
  <c r="M106" i="9"/>
  <c r="K106" i="9"/>
  <c r="M105" i="9"/>
  <c r="K105" i="9"/>
  <c r="M104" i="9"/>
  <c r="K104" i="9"/>
  <c r="M103" i="9"/>
  <c r="K103" i="9"/>
  <c r="M102" i="9"/>
  <c r="K102" i="9"/>
  <c r="M101" i="9"/>
  <c r="K101" i="9"/>
  <c r="M100" i="9"/>
  <c r="K100" i="9"/>
  <c r="M99" i="9"/>
  <c r="K99" i="9"/>
  <c r="M98" i="9"/>
  <c r="K98" i="9"/>
  <c r="M97" i="9"/>
  <c r="K97" i="9"/>
  <c r="M96" i="9"/>
  <c r="K96" i="9"/>
  <c r="M95" i="9"/>
  <c r="K95" i="9"/>
  <c r="M94" i="9"/>
  <c r="K94" i="9"/>
  <c r="M93" i="9"/>
  <c r="K93" i="9"/>
  <c r="M92" i="9"/>
  <c r="K92" i="9"/>
  <c r="M91" i="9"/>
  <c r="K91" i="9"/>
  <c r="M90" i="9"/>
  <c r="K90" i="9"/>
  <c r="M89" i="9"/>
  <c r="K89" i="9"/>
  <c r="M88" i="9"/>
  <c r="K88" i="9"/>
  <c r="M87" i="9"/>
  <c r="K87" i="9"/>
  <c r="M86" i="9"/>
  <c r="K86" i="9"/>
  <c r="M85" i="9"/>
  <c r="K85" i="9"/>
  <c r="M84" i="9"/>
  <c r="K84" i="9"/>
  <c r="M83" i="9"/>
  <c r="K83" i="9"/>
  <c r="M82" i="9"/>
  <c r="K82" i="9"/>
  <c r="M81" i="9"/>
  <c r="K81" i="9"/>
  <c r="M80" i="9"/>
  <c r="K80" i="9"/>
  <c r="M79" i="9"/>
  <c r="K79" i="9"/>
  <c r="M78" i="9"/>
  <c r="K78" i="9"/>
  <c r="M77" i="9"/>
  <c r="K77" i="9"/>
  <c r="M76" i="9"/>
  <c r="K76" i="9"/>
  <c r="M75" i="9"/>
  <c r="K75" i="9"/>
  <c r="M74" i="9"/>
  <c r="K74" i="9"/>
  <c r="M73" i="9"/>
  <c r="K73" i="9"/>
  <c r="M72" i="9"/>
  <c r="K72" i="9"/>
  <c r="M71" i="9"/>
  <c r="K71" i="9"/>
  <c r="M70" i="9"/>
  <c r="K70" i="9"/>
  <c r="M69" i="9"/>
  <c r="K69" i="9"/>
  <c r="M68" i="9"/>
  <c r="K68" i="9"/>
  <c r="M67" i="9"/>
  <c r="K67" i="9"/>
  <c r="M66" i="9"/>
  <c r="K66" i="9"/>
  <c r="M65" i="9"/>
  <c r="K65" i="9"/>
  <c r="M64" i="9"/>
  <c r="K64" i="9"/>
  <c r="M63" i="9"/>
  <c r="K63" i="9"/>
  <c r="M62" i="9"/>
  <c r="K62" i="9"/>
  <c r="M61" i="9"/>
  <c r="K61" i="9"/>
  <c r="M60" i="9"/>
  <c r="K60" i="9"/>
  <c r="M59" i="9"/>
  <c r="K59" i="9"/>
  <c r="M57" i="9"/>
  <c r="K57" i="9"/>
  <c r="M56" i="9"/>
  <c r="K56" i="9"/>
  <c r="M55" i="9"/>
  <c r="K55" i="9"/>
  <c r="M54" i="9"/>
  <c r="K54" i="9"/>
  <c r="M52" i="9"/>
  <c r="K52" i="9"/>
  <c r="M51" i="9"/>
  <c r="K51" i="9"/>
  <c r="M50" i="9"/>
  <c r="K50" i="9"/>
  <c r="M49" i="9"/>
  <c r="K49" i="9"/>
  <c r="M48" i="9"/>
  <c r="K48" i="9"/>
  <c r="M47" i="9"/>
  <c r="K47" i="9"/>
  <c r="M46" i="9"/>
  <c r="K46" i="9"/>
  <c r="M45" i="9"/>
  <c r="K45" i="9"/>
  <c r="M44" i="9"/>
  <c r="K44" i="9"/>
  <c r="M43" i="9"/>
  <c r="K43" i="9"/>
  <c r="M42" i="9"/>
  <c r="K42" i="9"/>
  <c r="M41" i="9"/>
  <c r="M40" i="9"/>
  <c r="K40" i="9"/>
  <c r="M39" i="9"/>
  <c r="K39" i="9"/>
  <c r="M38" i="9"/>
  <c r="K38" i="9"/>
  <c r="M37" i="9"/>
  <c r="K37" i="9"/>
  <c r="M36" i="9"/>
  <c r="K36" i="9"/>
  <c r="M35" i="9"/>
  <c r="K35" i="9"/>
  <c r="M34" i="9"/>
  <c r="K34" i="9"/>
  <c r="M33" i="9"/>
  <c r="K33" i="9"/>
  <c r="M32" i="9"/>
  <c r="K32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4" i="9"/>
  <c r="M23" i="9"/>
  <c r="K23" i="9"/>
  <c r="M22" i="9"/>
  <c r="K22" i="9"/>
  <c r="M21" i="9"/>
  <c r="K21" i="9"/>
  <c r="M20" i="9"/>
  <c r="K20" i="9"/>
  <c r="M18" i="9"/>
  <c r="K18" i="9"/>
  <c r="M17" i="9"/>
  <c r="K17" i="9"/>
  <c r="M16" i="9"/>
  <c r="K16" i="9"/>
  <c r="M15" i="9"/>
  <c r="K15" i="9"/>
  <c r="M14" i="9"/>
  <c r="K14" i="9"/>
  <c r="M13" i="9"/>
  <c r="K13" i="9"/>
  <c r="M12" i="9"/>
  <c r="K12" i="9"/>
  <c r="M11" i="9"/>
  <c r="K11" i="9"/>
  <c r="M10" i="9"/>
  <c r="K10" i="9"/>
  <c r="M9" i="9"/>
  <c r="K9" i="9"/>
  <c r="M8" i="9"/>
  <c r="K8" i="9"/>
  <c r="M7" i="9"/>
  <c r="K7" i="9"/>
  <c r="M6" i="9"/>
  <c r="K6" i="9"/>
  <c r="M5" i="9"/>
  <c r="K5" i="9"/>
  <c r="M4" i="9"/>
  <c r="K4" i="9"/>
  <c r="M3" i="9"/>
  <c r="K3" i="9"/>
  <c r="M140" i="8" l="1"/>
  <c r="M138" i="8"/>
  <c r="K138" i="8"/>
  <c r="M137" i="8"/>
  <c r="K137" i="8"/>
  <c r="M134" i="8"/>
  <c r="M131" i="8"/>
  <c r="M129" i="8"/>
  <c r="M127" i="8"/>
  <c r="K127" i="8"/>
  <c r="M114" i="8"/>
  <c r="K114" i="8"/>
  <c r="M113" i="8"/>
  <c r="K113" i="8"/>
  <c r="M112" i="8"/>
  <c r="K112" i="8"/>
  <c r="M111" i="8"/>
  <c r="K111" i="8"/>
  <c r="M110" i="8"/>
  <c r="K110" i="8"/>
  <c r="M109" i="8"/>
  <c r="K109" i="8"/>
  <c r="M108" i="8"/>
  <c r="K108" i="8"/>
  <c r="M107" i="8"/>
  <c r="K107" i="8"/>
  <c r="M106" i="8"/>
  <c r="K106" i="8"/>
  <c r="M105" i="8"/>
  <c r="K105" i="8"/>
  <c r="M104" i="8"/>
  <c r="K104" i="8"/>
  <c r="M103" i="8"/>
  <c r="K103" i="8"/>
  <c r="M102" i="8"/>
  <c r="K102" i="8"/>
  <c r="M101" i="8"/>
  <c r="K101" i="8"/>
  <c r="M100" i="8"/>
  <c r="K100" i="8"/>
  <c r="M99" i="8"/>
  <c r="K99" i="8"/>
  <c r="M98" i="8"/>
  <c r="K98" i="8"/>
  <c r="M97" i="8"/>
  <c r="K97" i="8"/>
  <c r="M96" i="8"/>
  <c r="K96" i="8"/>
  <c r="M95" i="8"/>
  <c r="K95" i="8"/>
  <c r="M94" i="8"/>
  <c r="K94" i="8"/>
  <c r="M93" i="8"/>
  <c r="K93" i="8"/>
  <c r="M92" i="8"/>
  <c r="K92" i="8"/>
  <c r="M91" i="8"/>
  <c r="K91" i="8"/>
  <c r="M90" i="8"/>
  <c r="K90" i="8"/>
  <c r="M89" i="8"/>
  <c r="K89" i="8"/>
  <c r="M88" i="8"/>
  <c r="K88" i="8"/>
  <c r="M87" i="8"/>
  <c r="K87" i="8"/>
  <c r="M86" i="8"/>
  <c r="K86" i="8"/>
  <c r="M85" i="8"/>
  <c r="K85" i="8"/>
  <c r="M84" i="8"/>
  <c r="K84" i="8"/>
  <c r="M83" i="8"/>
  <c r="K83" i="8"/>
  <c r="M82" i="8"/>
  <c r="K82" i="8"/>
  <c r="M81" i="8"/>
  <c r="K81" i="8"/>
  <c r="M80" i="8"/>
  <c r="K80" i="8"/>
  <c r="M79" i="8"/>
  <c r="K79" i="8"/>
  <c r="M78" i="8"/>
  <c r="K78" i="8"/>
  <c r="M77" i="8"/>
  <c r="K77" i="8"/>
  <c r="M76" i="8"/>
  <c r="K76" i="8"/>
  <c r="M75" i="8"/>
  <c r="K75" i="8"/>
  <c r="M74" i="8"/>
  <c r="K74" i="8"/>
  <c r="M73" i="8"/>
  <c r="K73" i="8"/>
  <c r="M72" i="8"/>
  <c r="K72" i="8"/>
  <c r="M71" i="8"/>
  <c r="K71" i="8"/>
  <c r="M70" i="8"/>
  <c r="K70" i="8"/>
  <c r="M69" i="8"/>
  <c r="K69" i="8"/>
  <c r="M68" i="8"/>
  <c r="K68" i="8"/>
  <c r="M67" i="8"/>
  <c r="K67" i="8"/>
  <c r="M66" i="8"/>
  <c r="K66" i="8"/>
  <c r="M65" i="8"/>
  <c r="K65" i="8"/>
  <c r="M64" i="8"/>
  <c r="K64" i="8"/>
  <c r="M63" i="8"/>
  <c r="K63" i="8"/>
  <c r="M62" i="8"/>
  <c r="K62" i="8"/>
  <c r="M61" i="8"/>
  <c r="K61" i="8"/>
  <c r="M60" i="8"/>
  <c r="K60" i="8"/>
  <c r="M59" i="8"/>
  <c r="K59" i="8"/>
  <c r="M57" i="8"/>
  <c r="K57" i="8"/>
  <c r="M56" i="8"/>
  <c r="K56" i="8"/>
  <c r="M55" i="8"/>
  <c r="K55" i="8"/>
  <c r="M54" i="8"/>
  <c r="K54" i="8"/>
  <c r="M52" i="8"/>
  <c r="K52" i="8"/>
  <c r="M51" i="8"/>
  <c r="K51" i="8"/>
  <c r="M50" i="8"/>
  <c r="K50" i="8"/>
  <c r="M49" i="8"/>
  <c r="K49" i="8"/>
  <c r="M48" i="8"/>
  <c r="K48" i="8"/>
  <c r="M47" i="8"/>
  <c r="K47" i="8"/>
  <c r="M46" i="8"/>
  <c r="K46" i="8"/>
  <c r="M45" i="8"/>
  <c r="K45" i="8"/>
  <c r="M44" i="8"/>
  <c r="K44" i="8"/>
  <c r="M43" i="8"/>
  <c r="K43" i="8"/>
  <c r="M42" i="8"/>
  <c r="K42" i="8"/>
  <c r="M41" i="8"/>
  <c r="M40" i="8"/>
  <c r="K40" i="8"/>
  <c r="M39" i="8"/>
  <c r="K39" i="8"/>
  <c r="M38" i="8"/>
  <c r="K38" i="8"/>
  <c r="M37" i="8"/>
  <c r="K37" i="8"/>
  <c r="M36" i="8"/>
  <c r="K36" i="8"/>
  <c r="M35" i="8"/>
  <c r="K35" i="8"/>
  <c r="M34" i="8"/>
  <c r="K34" i="8"/>
  <c r="M33" i="8"/>
  <c r="K33" i="8"/>
  <c r="M32" i="8"/>
  <c r="K32" i="8"/>
  <c r="M31" i="8"/>
  <c r="K31" i="8"/>
  <c r="M30" i="8"/>
  <c r="K30" i="8"/>
  <c r="M29" i="8"/>
  <c r="K29" i="8"/>
  <c r="M28" i="8"/>
  <c r="K28" i="8"/>
  <c r="M27" i="8"/>
  <c r="K27" i="8"/>
  <c r="M26" i="8"/>
  <c r="K26" i="8"/>
  <c r="M25" i="8"/>
  <c r="K25" i="8"/>
  <c r="M24" i="8"/>
  <c r="M23" i="8"/>
  <c r="K23" i="8"/>
  <c r="M22" i="8"/>
  <c r="K22" i="8"/>
  <c r="M21" i="8"/>
  <c r="K21" i="8"/>
  <c r="M20" i="8"/>
  <c r="K20" i="8"/>
  <c r="M18" i="8"/>
  <c r="K18" i="8"/>
  <c r="M17" i="8"/>
  <c r="K17" i="8"/>
  <c r="M16" i="8"/>
  <c r="K16" i="8"/>
  <c r="M15" i="8"/>
  <c r="K15" i="8"/>
  <c r="M14" i="8"/>
  <c r="K14" i="8"/>
  <c r="M13" i="8"/>
  <c r="K13" i="8"/>
  <c r="M12" i="8"/>
  <c r="K12" i="8"/>
  <c r="M11" i="8"/>
  <c r="K11" i="8"/>
  <c r="M10" i="8"/>
  <c r="K10" i="8"/>
  <c r="M9" i="8"/>
  <c r="K9" i="8"/>
  <c r="M8" i="8"/>
  <c r="K8" i="8"/>
  <c r="M7" i="8"/>
  <c r="K7" i="8"/>
  <c r="M6" i="8"/>
  <c r="K6" i="8"/>
  <c r="M5" i="8"/>
  <c r="K5" i="8"/>
  <c r="M4" i="8"/>
  <c r="K4" i="8"/>
  <c r="M3" i="8"/>
  <c r="K3" i="8"/>
  <c r="M133" i="7" l="1"/>
  <c r="K133" i="7"/>
  <c r="M138" i="7"/>
  <c r="M137" i="7"/>
  <c r="K137" i="7"/>
  <c r="M136" i="7"/>
  <c r="K136" i="7"/>
  <c r="M132" i="7"/>
  <c r="M130" i="7"/>
  <c r="M128" i="7"/>
  <c r="M127" i="7"/>
  <c r="K127" i="7"/>
  <c r="M113" i="7"/>
  <c r="K113" i="7"/>
  <c r="M112" i="7"/>
  <c r="K112" i="7"/>
  <c r="M111" i="7"/>
  <c r="K111" i="7"/>
  <c r="M110" i="7"/>
  <c r="K110" i="7"/>
  <c r="M109" i="7"/>
  <c r="K109" i="7"/>
  <c r="M108" i="7"/>
  <c r="K108" i="7"/>
  <c r="M107" i="7"/>
  <c r="K107" i="7"/>
  <c r="M106" i="7"/>
  <c r="K106" i="7"/>
  <c r="M105" i="7"/>
  <c r="K105" i="7"/>
  <c r="M104" i="7"/>
  <c r="K104" i="7"/>
  <c r="M103" i="7"/>
  <c r="K103" i="7"/>
  <c r="M102" i="7"/>
  <c r="K102" i="7"/>
  <c r="M101" i="7"/>
  <c r="K101" i="7"/>
  <c r="M100" i="7"/>
  <c r="K100" i="7"/>
  <c r="M99" i="7"/>
  <c r="K99" i="7"/>
  <c r="M98" i="7"/>
  <c r="K98" i="7"/>
  <c r="M97" i="7"/>
  <c r="K97" i="7"/>
  <c r="M96" i="7"/>
  <c r="K96" i="7"/>
  <c r="M95" i="7"/>
  <c r="K95" i="7"/>
  <c r="M94" i="7"/>
  <c r="K94" i="7"/>
  <c r="M93" i="7"/>
  <c r="K93" i="7"/>
  <c r="M92" i="7"/>
  <c r="K92" i="7"/>
  <c r="M91" i="7"/>
  <c r="K91" i="7"/>
  <c r="M90" i="7"/>
  <c r="K90" i="7"/>
  <c r="M89" i="7"/>
  <c r="K89" i="7"/>
  <c r="M88" i="7"/>
  <c r="K88" i="7"/>
  <c r="M87" i="7"/>
  <c r="K87" i="7"/>
  <c r="M86" i="7"/>
  <c r="K86" i="7"/>
  <c r="M85" i="7"/>
  <c r="K85" i="7"/>
  <c r="M84" i="7"/>
  <c r="K84" i="7"/>
  <c r="M83" i="7"/>
  <c r="K83" i="7"/>
  <c r="M82" i="7"/>
  <c r="K82" i="7"/>
  <c r="M81" i="7"/>
  <c r="K81" i="7"/>
  <c r="M80" i="7"/>
  <c r="K80" i="7"/>
  <c r="M79" i="7"/>
  <c r="K79" i="7"/>
  <c r="M78" i="7"/>
  <c r="K78" i="7"/>
  <c r="M77" i="7"/>
  <c r="K77" i="7"/>
  <c r="M76" i="7"/>
  <c r="K76" i="7"/>
  <c r="M75" i="7"/>
  <c r="K75" i="7"/>
  <c r="M74" i="7"/>
  <c r="K74" i="7"/>
  <c r="M73" i="7"/>
  <c r="K73" i="7"/>
  <c r="M72" i="7"/>
  <c r="K72" i="7"/>
  <c r="M71" i="7"/>
  <c r="K71" i="7"/>
  <c r="M70" i="7"/>
  <c r="K70" i="7"/>
  <c r="M69" i="7"/>
  <c r="K69" i="7"/>
  <c r="M68" i="7"/>
  <c r="K68" i="7"/>
  <c r="M67" i="7"/>
  <c r="K67" i="7"/>
  <c r="M66" i="7"/>
  <c r="K66" i="7"/>
  <c r="M65" i="7"/>
  <c r="K65" i="7"/>
  <c r="M64" i="7"/>
  <c r="K64" i="7"/>
  <c r="M63" i="7"/>
  <c r="K63" i="7"/>
  <c r="M62" i="7"/>
  <c r="K62" i="7"/>
  <c r="M61" i="7"/>
  <c r="K61" i="7"/>
  <c r="M60" i="7"/>
  <c r="K60" i="7"/>
  <c r="M59" i="7"/>
  <c r="K59" i="7"/>
  <c r="M58" i="7"/>
  <c r="K58" i="7"/>
  <c r="M57" i="7"/>
  <c r="K57" i="7"/>
  <c r="M56" i="7"/>
  <c r="K56" i="7"/>
  <c r="M55" i="7"/>
  <c r="K55" i="7"/>
  <c r="M54" i="7"/>
  <c r="K54" i="7"/>
  <c r="M52" i="7"/>
  <c r="K52" i="7"/>
  <c r="M51" i="7"/>
  <c r="K51" i="7"/>
  <c r="M50" i="7"/>
  <c r="K50" i="7"/>
  <c r="M49" i="7"/>
  <c r="K49" i="7"/>
  <c r="M48" i="7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M40" i="7"/>
  <c r="K40" i="7"/>
  <c r="M39" i="7"/>
  <c r="K39" i="7"/>
  <c r="M38" i="7"/>
  <c r="K38" i="7"/>
  <c r="M37" i="7"/>
  <c r="K37" i="7"/>
  <c r="M36" i="7"/>
  <c r="K36" i="7"/>
  <c r="M35" i="7"/>
  <c r="K35" i="7"/>
  <c r="M34" i="7"/>
  <c r="K34" i="7"/>
  <c r="M33" i="7"/>
  <c r="K33" i="7"/>
  <c r="M32" i="7"/>
  <c r="K32" i="7"/>
  <c r="M31" i="7"/>
  <c r="K31" i="7"/>
  <c r="M30" i="7"/>
  <c r="K30" i="7"/>
  <c r="M29" i="7"/>
  <c r="K29" i="7"/>
  <c r="M28" i="7"/>
  <c r="K28" i="7"/>
  <c r="M27" i="7"/>
  <c r="K27" i="7"/>
  <c r="M26" i="7"/>
  <c r="K26" i="7"/>
  <c r="M25" i="7"/>
  <c r="K25" i="7"/>
  <c r="M24" i="7"/>
  <c r="M23" i="7"/>
  <c r="K23" i="7"/>
  <c r="M22" i="7"/>
  <c r="K22" i="7"/>
  <c r="M21" i="7"/>
  <c r="K21" i="7"/>
  <c r="M20" i="7"/>
  <c r="K20" i="7"/>
  <c r="M18" i="7"/>
  <c r="K18" i="7"/>
  <c r="M17" i="7"/>
  <c r="K17" i="7"/>
  <c r="M16" i="7"/>
  <c r="K16" i="7"/>
  <c r="M15" i="7"/>
  <c r="K15" i="7"/>
  <c r="M14" i="7"/>
  <c r="K14" i="7"/>
  <c r="M13" i="7"/>
  <c r="K13" i="7"/>
  <c r="M12" i="7"/>
  <c r="K12" i="7"/>
  <c r="M11" i="7"/>
  <c r="K11" i="7"/>
  <c r="M10" i="7"/>
  <c r="K10" i="7"/>
  <c r="M9" i="7"/>
  <c r="K9" i="7"/>
  <c r="M8" i="7"/>
  <c r="K8" i="7"/>
  <c r="M7" i="7"/>
  <c r="K7" i="7"/>
  <c r="M6" i="7"/>
  <c r="K6" i="7"/>
  <c r="M5" i="7"/>
  <c r="K5" i="7"/>
  <c r="M4" i="7"/>
  <c r="K4" i="7"/>
  <c r="M3" i="7"/>
  <c r="K3" i="7"/>
  <c r="M24" i="5"/>
  <c r="M138" i="6"/>
  <c r="M137" i="6"/>
  <c r="K137" i="6"/>
  <c r="M136" i="6"/>
  <c r="K136" i="6"/>
  <c r="M133" i="6"/>
  <c r="K133" i="6"/>
  <c r="M132" i="6"/>
  <c r="M130" i="6"/>
  <c r="M128" i="6"/>
  <c r="M127" i="6"/>
  <c r="K127" i="6"/>
  <c r="M24" i="6"/>
  <c r="M113" i="6"/>
  <c r="K113" i="6"/>
  <c r="M112" i="6"/>
  <c r="K112" i="6"/>
  <c r="M111" i="6"/>
  <c r="K111" i="6"/>
  <c r="M110" i="6"/>
  <c r="K110" i="6"/>
  <c r="M109" i="6"/>
  <c r="K109" i="6"/>
  <c r="M108" i="6"/>
  <c r="K108" i="6"/>
  <c r="M107" i="6"/>
  <c r="K107" i="6"/>
  <c r="M106" i="6"/>
  <c r="K106" i="6"/>
  <c r="M105" i="6"/>
  <c r="K105" i="6"/>
  <c r="M104" i="6"/>
  <c r="K104" i="6"/>
  <c r="M103" i="6"/>
  <c r="K103" i="6"/>
  <c r="M102" i="6"/>
  <c r="K102" i="6"/>
  <c r="M101" i="6"/>
  <c r="K101" i="6"/>
  <c r="M100" i="6"/>
  <c r="K100" i="6"/>
  <c r="M99" i="6"/>
  <c r="K99" i="6"/>
  <c r="M98" i="6"/>
  <c r="K98" i="6"/>
  <c r="M97" i="6"/>
  <c r="K97" i="6"/>
  <c r="M96" i="6"/>
  <c r="K96" i="6"/>
  <c r="M95" i="6"/>
  <c r="K95" i="6"/>
  <c r="M94" i="6"/>
  <c r="K94" i="6"/>
  <c r="M93" i="6"/>
  <c r="K93" i="6"/>
  <c r="M92" i="6"/>
  <c r="K92" i="6"/>
  <c r="M91" i="6"/>
  <c r="K91" i="6"/>
  <c r="M90" i="6"/>
  <c r="K90" i="6"/>
  <c r="M89" i="6"/>
  <c r="K89" i="6"/>
  <c r="M88" i="6"/>
  <c r="K88" i="6"/>
  <c r="M87" i="6"/>
  <c r="K87" i="6"/>
  <c r="M86" i="6"/>
  <c r="K86" i="6"/>
  <c r="M85" i="6"/>
  <c r="K85" i="6"/>
  <c r="M84" i="6"/>
  <c r="K84" i="6"/>
  <c r="M83" i="6"/>
  <c r="K83" i="6"/>
  <c r="M82" i="6"/>
  <c r="K82" i="6"/>
  <c r="M81" i="6"/>
  <c r="K81" i="6"/>
  <c r="M80" i="6"/>
  <c r="K80" i="6"/>
  <c r="M79" i="6"/>
  <c r="K79" i="6"/>
  <c r="M78" i="6"/>
  <c r="K78" i="6"/>
  <c r="M77" i="6"/>
  <c r="K77" i="6"/>
  <c r="M76" i="6"/>
  <c r="K76" i="6"/>
  <c r="M75" i="6"/>
  <c r="K75" i="6"/>
  <c r="M74" i="6"/>
  <c r="K74" i="6"/>
  <c r="M73" i="6"/>
  <c r="K73" i="6"/>
  <c r="M72" i="6"/>
  <c r="K72" i="6"/>
  <c r="M71" i="6"/>
  <c r="K71" i="6"/>
  <c r="M70" i="6"/>
  <c r="K70" i="6"/>
  <c r="M69" i="6"/>
  <c r="K69" i="6"/>
  <c r="M68" i="6"/>
  <c r="K68" i="6"/>
  <c r="M67" i="6"/>
  <c r="K67" i="6"/>
  <c r="M66" i="6"/>
  <c r="K66" i="6"/>
  <c r="M65" i="6"/>
  <c r="K65" i="6"/>
  <c r="M64" i="6"/>
  <c r="K64" i="6"/>
  <c r="M63" i="6"/>
  <c r="K63" i="6"/>
  <c r="M62" i="6"/>
  <c r="K62" i="6"/>
  <c r="M61" i="6"/>
  <c r="K61" i="6"/>
  <c r="M60" i="6"/>
  <c r="K60" i="6"/>
  <c r="M59" i="6"/>
  <c r="K59" i="6"/>
  <c r="M58" i="6"/>
  <c r="K58" i="6"/>
  <c r="M57" i="6"/>
  <c r="K57" i="6"/>
  <c r="M56" i="6"/>
  <c r="K56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M44" i="6"/>
  <c r="K44" i="6"/>
  <c r="M43" i="6"/>
  <c r="K43" i="6"/>
  <c r="M42" i="6"/>
  <c r="K42" i="6"/>
  <c r="M41" i="6"/>
  <c r="M40" i="6"/>
  <c r="K40" i="6"/>
  <c r="M39" i="6"/>
  <c r="K39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K30" i="6"/>
  <c r="M29" i="6"/>
  <c r="K29" i="6"/>
  <c r="M28" i="6"/>
  <c r="K28" i="6"/>
  <c r="M27" i="6"/>
  <c r="K27" i="6"/>
  <c r="M26" i="6"/>
  <c r="K26" i="6"/>
  <c r="M25" i="6"/>
  <c r="K25" i="6"/>
  <c r="M23" i="6"/>
  <c r="K23" i="6"/>
  <c r="M22" i="6"/>
  <c r="K22" i="6"/>
  <c r="M21" i="6"/>
  <c r="K21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1" i="6"/>
  <c r="K11" i="6"/>
  <c r="M10" i="6"/>
  <c r="K10" i="6"/>
  <c r="M9" i="6"/>
  <c r="K9" i="6"/>
  <c r="M8" i="6"/>
  <c r="K8" i="6"/>
  <c r="M7" i="6"/>
  <c r="K7" i="6"/>
  <c r="M6" i="6"/>
  <c r="K6" i="6"/>
  <c r="M5" i="6"/>
  <c r="K5" i="6"/>
  <c r="M4" i="6"/>
  <c r="K4" i="6"/>
  <c r="M3" i="6"/>
  <c r="K3" i="6"/>
  <c r="M140" i="5"/>
  <c r="M139" i="5"/>
  <c r="K139" i="5"/>
  <c r="M138" i="5"/>
  <c r="K138" i="5"/>
  <c r="M136" i="5"/>
  <c r="K136" i="5"/>
  <c r="M135" i="5"/>
  <c r="M132" i="5"/>
  <c r="M131" i="5"/>
  <c r="M130" i="5"/>
  <c r="K130" i="5"/>
  <c r="M113" i="5"/>
  <c r="K113" i="5"/>
  <c r="M112" i="5"/>
  <c r="K112" i="5"/>
  <c r="M111" i="5"/>
  <c r="K111" i="5"/>
  <c r="M110" i="5"/>
  <c r="K110" i="5"/>
  <c r="M109" i="5"/>
  <c r="K109" i="5"/>
  <c r="M108" i="5"/>
  <c r="K108" i="5"/>
  <c r="M107" i="5"/>
  <c r="K107" i="5"/>
  <c r="M106" i="5"/>
  <c r="K106" i="5"/>
  <c r="M105" i="5"/>
  <c r="K105" i="5"/>
  <c r="M104" i="5"/>
  <c r="K104" i="5"/>
  <c r="M103" i="5"/>
  <c r="K103" i="5"/>
  <c r="M102" i="5"/>
  <c r="K102" i="5"/>
  <c r="M101" i="5"/>
  <c r="K101" i="5"/>
  <c r="M100" i="5"/>
  <c r="K100" i="5"/>
  <c r="M99" i="5"/>
  <c r="K99" i="5"/>
  <c r="M98" i="5"/>
  <c r="K98" i="5"/>
  <c r="M97" i="5"/>
  <c r="K97" i="5"/>
  <c r="M96" i="5"/>
  <c r="K96" i="5"/>
  <c r="M95" i="5"/>
  <c r="K95" i="5"/>
  <c r="M94" i="5"/>
  <c r="K94" i="5"/>
  <c r="M93" i="5"/>
  <c r="K93" i="5"/>
  <c r="M92" i="5"/>
  <c r="K92" i="5"/>
  <c r="M91" i="5"/>
  <c r="K91" i="5"/>
  <c r="M90" i="5"/>
  <c r="K90" i="5"/>
  <c r="M89" i="5"/>
  <c r="K89" i="5"/>
  <c r="M88" i="5"/>
  <c r="K88" i="5"/>
  <c r="M87" i="5"/>
  <c r="K87" i="5"/>
  <c r="M86" i="5"/>
  <c r="K86" i="5"/>
  <c r="M85" i="5"/>
  <c r="K85" i="5"/>
  <c r="M84" i="5"/>
  <c r="K84" i="5"/>
  <c r="M83" i="5"/>
  <c r="K83" i="5"/>
  <c r="M82" i="5"/>
  <c r="K82" i="5"/>
  <c r="M81" i="5"/>
  <c r="K81" i="5"/>
  <c r="M80" i="5"/>
  <c r="K80" i="5"/>
  <c r="M79" i="5"/>
  <c r="K79" i="5"/>
  <c r="M78" i="5"/>
  <c r="K78" i="5"/>
  <c r="M77" i="5"/>
  <c r="K77" i="5"/>
  <c r="M76" i="5"/>
  <c r="K76" i="5"/>
  <c r="M75" i="5"/>
  <c r="K75" i="5"/>
  <c r="M74" i="5"/>
  <c r="K74" i="5"/>
  <c r="M73" i="5"/>
  <c r="K73" i="5"/>
  <c r="M72" i="5"/>
  <c r="K72" i="5"/>
  <c r="M71" i="5"/>
  <c r="K71" i="5"/>
  <c r="M70" i="5"/>
  <c r="K70" i="5"/>
  <c r="M69" i="5"/>
  <c r="K69" i="5"/>
  <c r="M68" i="5"/>
  <c r="K68" i="5"/>
  <c r="M67" i="5"/>
  <c r="K67" i="5"/>
  <c r="M66" i="5"/>
  <c r="K66" i="5"/>
  <c r="M65" i="5"/>
  <c r="K65" i="5"/>
  <c r="M64" i="5"/>
  <c r="K64" i="5"/>
  <c r="M63" i="5"/>
  <c r="K63" i="5"/>
  <c r="M62" i="5"/>
  <c r="K62" i="5"/>
  <c r="M61" i="5"/>
  <c r="K61" i="5"/>
  <c r="M60" i="5"/>
  <c r="K60" i="5"/>
  <c r="M59" i="5"/>
  <c r="K59" i="5"/>
  <c r="M58" i="5"/>
  <c r="K58" i="5"/>
  <c r="M57" i="5"/>
  <c r="K57" i="5"/>
  <c r="M56" i="5"/>
  <c r="K56" i="5"/>
  <c r="M55" i="5"/>
  <c r="K55" i="5"/>
  <c r="M54" i="5"/>
  <c r="K54" i="5"/>
  <c r="M53" i="5"/>
  <c r="K53" i="5"/>
  <c r="M52" i="5"/>
  <c r="K52" i="5"/>
  <c r="M51" i="5"/>
  <c r="K51" i="5"/>
  <c r="M50" i="5"/>
  <c r="K50" i="5"/>
  <c r="M49" i="5"/>
  <c r="K49" i="5"/>
  <c r="M48" i="5"/>
  <c r="K48" i="5"/>
  <c r="M47" i="5"/>
  <c r="K47" i="5"/>
  <c r="M46" i="5"/>
  <c r="K46" i="5"/>
  <c r="M45" i="5"/>
  <c r="K45" i="5"/>
  <c r="M44" i="5"/>
  <c r="K44" i="5"/>
  <c r="M43" i="5"/>
  <c r="K43" i="5"/>
  <c r="M42" i="5"/>
  <c r="K42" i="5"/>
  <c r="M41" i="5"/>
  <c r="M40" i="5"/>
  <c r="K40" i="5"/>
  <c r="M39" i="5"/>
  <c r="K39" i="5"/>
  <c r="M38" i="5"/>
  <c r="K38" i="5"/>
  <c r="M37" i="5"/>
  <c r="K37" i="5"/>
  <c r="M36" i="5"/>
  <c r="K36" i="5"/>
  <c r="M35" i="5"/>
  <c r="K35" i="5"/>
  <c r="M34" i="5"/>
  <c r="K34" i="5"/>
  <c r="M33" i="5"/>
  <c r="K33" i="5"/>
  <c r="M32" i="5"/>
  <c r="K32" i="5"/>
  <c r="M31" i="5"/>
  <c r="K31" i="5"/>
  <c r="M30" i="5"/>
  <c r="K30" i="5"/>
  <c r="M29" i="5"/>
  <c r="K29" i="5"/>
  <c r="M28" i="5"/>
  <c r="K28" i="5"/>
  <c r="M27" i="5"/>
  <c r="K27" i="5"/>
  <c r="M26" i="5"/>
  <c r="K26" i="5"/>
  <c r="M25" i="5"/>
  <c r="K25" i="5"/>
  <c r="M23" i="5"/>
  <c r="K23" i="5"/>
  <c r="M22" i="5"/>
  <c r="K22" i="5"/>
  <c r="M21" i="5"/>
  <c r="K21" i="5"/>
  <c r="M20" i="5"/>
  <c r="K20" i="5"/>
  <c r="M18" i="5"/>
  <c r="K18" i="5"/>
  <c r="M17" i="5"/>
  <c r="K17" i="5"/>
  <c r="M16" i="5"/>
  <c r="K16" i="5"/>
  <c r="M15" i="5"/>
  <c r="K15" i="5"/>
  <c r="M14" i="5"/>
  <c r="K14" i="5"/>
  <c r="M13" i="5"/>
  <c r="K13" i="5"/>
  <c r="M12" i="5"/>
  <c r="K12" i="5"/>
  <c r="M11" i="5"/>
  <c r="K11" i="5"/>
  <c r="M10" i="5"/>
  <c r="K10" i="5"/>
  <c r="M9" i="5"/>
  <c r="K9" i="5"/>
  <c r="M8" i="5"/>
  <c r="K8" i="5"/>
  <c r="M7" i="5"/>
  <c r="K7" i="5"/>
  <c r="M6" i="5"/>
  <c r="K6" i="5"/>
  <c r="M5" i="5"/>
  <c r="K5" i="5"/>
  <c r="M4" i="5"/>
  <c r="K4" i="5"/>
  <c r="M3" i="5"/>
  <c r="K3" i="5"/>
  <c r="M144" i="4"/>
  <c r="M143" i="4"/>
  <c r="K143" i="4"/>
  <c r="M142" i="4"/>
  <c r="K142" i="4"/>
  <c r="M140" i="4"/>
  <c r="K140" i="4"/>
  <c r="M139" i="4"/>
  <c r="M138" i="4"/>
  <c r="K138" i="4"/>
  <c r="M135" i="4"/>
  <c r="M134" i="4"/>
  <c r="M133" i="4"/>
  <c r="K133" i="4"/>
  <c r="M123" i="4"/>
  <c r="M114" i="4"/>
  <c r="K114" i="4"/>
  <c r="M113" i="4"/>
  <c r="K113" i="4"/>
  <c r="M112" i="4"/>
  <c r="K112" i="4"/>
  <c r="M111" i="4"/>
  <c r="K111" i="4"/>
  <c r="M110" i="4"/>
  <c r="K110" i="4"/>
  <c r="M109" i="4"/>
  <c r="K109" i="4"/>
  <c r="M108" i="4"/>
  <c r="K108" i="4"/>
  <c r="M107" i="4"/>
  <c r="K107" i="4"/>
  <c r="M106" i="4"/>
  <c r="K106" i="4"/>
  <c r="M105" i="4"/>
  <c r="K105" i="4"/>
  <c r="M104" i="4"/>
  <c r="K104" i="4"/>
  <c r="M103" i="4"/>
  <c r="K103" i="4"/>
  <c r="M102" i="4"/>
  <c r="K102" i="4"/>
  <c r="M101" i="4"/>
  <c r="K101" i="4"/>
  <c r="M100" i="4"/>
  <c r="K100" i="4"/>
  <c r="M99" i="4"/>
  <c r="K99" i="4"/>
  <c r="M98" i="4"/>
  <c r="K98" i="4"/>
  <c r="M97" i="4"/>
  <c r="K97" i="4"/>
  <c r="M96" i="4"/>
  <c r="K96" i="4"/>
  <c r="M95" i="4"/>
  <c r="K95" i="4"/>
  <c r="M94" i="4"/>
  <c r="K94" i="4"/>
  <c r="M93" i="4"/>
  <c r="K93" i="4"/>
  <c r="M92" i="4"/>
  <c r="K92" i="4"/>
  <c r="M91" i="4"/>
  <c r="K91" i="4"/>
  <c r="M90" i="4"/>
  <c r="K90" i="4"/>
  <c r="M89" i="4"/>
  <c r="K89" i="4"/>
  <c r="M88" i="4"/>
  <c r="K88" i="4"/>
  <c r="M87" i="4"/>
  <c r="K87" i="4"/>
  <c r="M86" i="4"/>
  <c r="K86" i="4"/>
  <c r="M85" i="4"/>
  <c r="K85" i="4"/>
  <c r="M84" i="4"/>
  <c r="K84" i="4"/>
  <c r="M83" i="4"/>
  <c r="K83" i="4"/>
  <c r="M82" i="4"/>
  <c r="K82" i="4"/>
  <c r="M81" i="4"/>
  <c r="K81" i="4"/>
  <c r="M80" i="4"/>
  <c r="K80" i="4"/>
  <c r="M79" i="4"/>
  <c r="K79" i="4"/>
  <c r="M78" i="4"/>
  <c r="K78" i="4"/>
  <c r="M77" i="4"/>
  <c r="K77" i="4"/>
  <c r="M76" i="4"/>
  <c r="K76" i="4"/>
  <c r="M75" i="4"/>
  <c r="K75" i="4"/>
  <c r="M74" i="4"/>
  <c r="K74" i="4"/>
  <c r="M73" i="4"/>
  <c r="K73" i="4"/>
  <c r="M72" i="4"/>
  <c r="K72" i="4"/>
  <c r="M71" i="4"/>
  <c r="K71" i="4"/>
  <c r="M70" i="4"/>
  <c r="K70" i="4"/>
  <c r="M69" i="4"/>
  <c r="K69" i="4"/>
  <c r="M68" i="4"/>
  <c r="K68" i="4"/>
  <c r="M67" i="4"/>
  <c r="K67" i="4"/>
  <c r="M66" i="4"/>
  <c r="K66" i="4"/>
  <c r="M65" i="4"/>
  <c r="K65" i="4"/>
  <c r="M64" i="4"/>
  <c r="K64" i="4"/>
  <c r="M63" i="4"/>
  <c r="K63" i="4"/>
  <c r="M62" i="4"/>
  <c r="K62" i="4"/>
  <c r="M61" i="4"/>
  <c r="K61" i="4"/>
  <c r="M60" i="4"/>
  <c r="K60" i="4"/>
  <c r="M59" i="4"/>
  <c r="K59" i="4"/>
  <c r="M58" i="4"/>
  <c r="K58" i="4"/>
  <c r="M57" i="4"/>
  <c r="K57" i="4"/>
  <c r="M56" i="4"/>
  <c r="K56" i="4"/>
  <c r="M55" i="4"/>
  <c r="K55" i="4"/>
  <c r="M54" i="4"/>
  <c r="K54" i="4"/>
  <c r="M53" i="4"/>
  <c r="K53" i="4"/>
  <c r="M52" i="4"/>
  <c r="K52" i="4"/>
  <c r="M51" i="4"/>
  <c r="K51" i="4"/>
  <c r="M50" i="4"/>
  <c r="K50" i="4"/>
  <c r="M49" i="4"/>
  <c r="K49" i="4"/>
  <c r="M48" i="4"/>
  <c r="K48" i="4"/>
  <c r="M47" i="4"/>
  <c r="K47" i="4"/>
  <c r="M46" i="4"/>
  <c r="K46" i="4"/>
  <c r="M45" i="4"/>
  <c r="K45" i="4"/>
  <c r="M44" i="4"/>
  <c r="K44" i="4"/>
  <c r="M43" i="4"/>
  <c r="K43" i="4"/>
  <c r="M42" i="4"/>
  <c r="M41" i="4"/>
  <c r="K41" i="4"/>
  <c r="M40" i="4"/>
  <c r="K40" i="4"/>
  <c r="M39" i="4"/>
  <c r="K39" i="4"/>
  <c r="M38" i="4"/>
  <c r="K38" i="4"/>
  <c r="M37" i="4"/>
  <c r="K37" i="4"/>
  <c r="M36" i="4"/>
  <c r="K36" i="4"/>
  <c r="M35" i="4"/>
  <c r="K35" i="4"/>
  <c r="M34" i="4"/>
  <c r="K34" i="4"/>
  <c r="M33" i="4"/>
  <c r="K33" i="4"/>
  <c r="M32" i="4"/>
  <c r="K32" i="4"/>
  <c r="M31" i="4"/>
  <c r="K31" i="4"/>
  <c r="M30" i="4"/>
  <c r="K30" i="4"/>
  <c r="M29" i="4"/>
  <c r="K29" i="4"/>
  <c r="M28" i="4"/>
  <c r="M27" i="4"/>
  <c r="K27" i="4"/>
  <c r="M26" i="4"/>
  <c r="K26" i="4"/>
  <c r="M25" i="4"/>
  <c r="K25" i="4"/>
  <c r="M24" i="4"/>
  <c r="K24" i="4"/>
  <c r="M23" i="4"/>
  <c r="K23" i="4"/>
  <c r="M22" i="4"/>
  <c r="K22" i="4"/>
  <c r="M21" i="4"/>
  <c r="K21" i="4"/>
  <c r="M19" i="4"/>
  <c r="K19" i="4"/>
  <c r="M18" i="4"/>
  <c r="K18" i="4"/>
  <c r="M17" i="4"/>
  <c r="K17" i="4"/>
  <c r="M16" i="4"/>
  <c r="K16" i="4"/>
  <c r="M15" i="4"/>
  <c r="K15" i="4"/>
  <c r="M14" i="4"/>
  <c r="K14" i="4"/>
  <c r="M13" i="4"/>
  <c r="K13" i="4"/>
  <c r="M12" i="4"/>
  <c r="K12" i="4"/>
  <c r="M11" i="4"/>
  <c r="K11" i="4"/>
  <c r="M10" i="4"/>
  <c r="K10" i="4"/>
  <c r="M9" i="4"/>
  <c r="K9" i="4"/>
  <c r="M8" i="4"/>
  <c r="K8" i="4"/>
  <c r="M7" i="4"/>
  <c r="K7" i="4"/>
  <c r="M6" i="4"/>
  <c r="K6" i="4"/>
  <c r="M5" i="4"/>
  <c r="K5" i="4"/>
  <c r="M4" i="4"/>
  <c r="K4" i="4"/>
  <c r="M3" i="4"/>
  <c r="K3" i="4"/>
  <c r="M144" i="3"/>
  <c r="M143" i="3"/>
  <c r="K143" i="3"/>
  <c r="M142" i="3"/>
  <c r="K142" i="3"/>
  <c r="M140" i="3"/>
  <c r="M139" i="3"/>
  <c r="K139" i="3"/>
  <c r="M138" i="3"/>
  <c r="M137" i="3"/>
  <c r="K137" i="3"/>
  <c r="M135" i="3"/>
  <c r="M134" i="3"/>
  <c r="M133" i="3"/>
  <c r="K133" i="3"/>
  <c r="M123" i="3"/>
  <c r="M114" i="3"/>
  <c r="K114" i="3"/>
  <c r="M113" i="3"/>
  <c r="K113" i="3"/>
  <c r="M112" i="3"/>
  <c r="K112" i="3"/>
  <c r="M111" i="3"/>
  <c r="K111" i="3"/>
  <c r="M110" i="3"/>
  <c r="K110" i="3"/>
  <c r="M109" i="3"/>
  <c r="K109" i="3"/>
  <c r="M108" i="3"/>
  <c r="K108" i="3"/>
  <c r="M107" i="3"/>
  <c r="K107" i="3"/>
  <c r="M106" i="3"/>
  <c r="K106" i="3"/>
  <c r="M105" i="3"/>
  <c r="K105" i="3"/>
  <c r="M104" i="3"/>
  <c r="K104" i="3"/>
  <c r="M103" i="3"/>
  <c r="K103" i="3"/>
  <c r="M102" i="3"/>
  <c r="K102" i="3"/>
  <c r="M101" i="3"/>
  <c r="K101" i="3"/>
  <c r="M100" i="3"/>
  <c r="K100" i="3"/>
  <c r="M99" i="3"/>
  <c r="K99" i="3"/>
  <c r="M98" i="3"/>
  <c r="K98" i="3"/>
  <c r="M97" i="3"/>
  <c r="K97" i="3"/>
  <c r="M96" i="3"/>
  <c r="K96" i="3"/>
  <c r="M95" i="3"/>
  <c r="K95" i="3"/>
  <c r="M94" i="3"/>
  <c r="K94" i="3"/>
  <c r="M93" i="3"/>
  <c r="K93" i="3"/>
  <c r="M92" i="3"/>
  <c r="K92" i="3"/>
  <c r="M91" i="3"/>
  <c r="K91" i="3"/>
  <c r="M90" i="3"/>
  <c r="K90" i="3"/>
  <c r="M89" i="3"/>
  <c r="K89" i="3"/>
  <c r="M88" i="3"/>
  <c r="K88" i="3"/>
  <c r="M87" i="3"/>
  <c r="K87" i="3"/>
  <c r="M86" i="3"/>
  <c r="K86" i="3"/>
  <c r="M85" i="3"/>
  <c r="K85" i="3"/>
  <c r="M84" i="3"/>
  <c r="K84" i="3"/>
  <c r="M83" i="3"/>
  <c r="K83" i="3"/>
  <c r="M82" i="3"/>
  <c r="K82" i="3"/>
  <c r="M81" i="3"/>
  <c r="K81" i="3"/>
  <c r="M80" i="3"/>
  <c r="K80" i="3"/>
  <c r="M79" i="3"/>
  <c r="K79" i="3"/>
  <c r="M78" i="3"/>
  <c r="K78" i="3"/>
  <c r="M77" i="3"/>
  <c r="K77" i="3"/>
  <c r="M76" i="3"/>
  <c r="K76" i="3"/>
  <c r="M75" i="3"/>
  <c r="K75" i="3"/>
  <c r="M74" i="3"/>
  <c r="K74" i="3"/>
  <c r="M73" i="3"/>
  <c r="K73" i="3"/>
  <c r="M72" i="3"/>
  <c r="K72" i="3"/>
  <c r="M71" i="3"/>
  <c r="K71" i="3"/>
  <c r="M70" i="3"/>
  <c r="K70" i="3"/>
  <c r="M69" i="3"/>
  <c r="K69" i="3"/>
  <c r="M68" i="3"/>
  <c r="K68" i="3"/>
  <c r="M67" i="3"/>
  <c r="K67" i="3"/>
  <c r="M66" i="3"/>
  <c r="K66" i="3"/>
  <c r="M65" i="3"/>
  <c r="K65" i="3"/>
  <c r="M64" i="3"/>
  <c r="K64" i="3"/>
  <c r="M63" i="3"/>
  <c r="K63" i="3"/>
  <c r="M62" i="3"/>
  <c r="K62" i="3"/>
  <c r="M61" i="3"/>
  <c r="K61" i="3"/>
  <c r="M60" i="3"/>
  <c r="K60" i="3"/>
  <c r="M59" i="3"/>
  <c r="K59" i="3"/>
  <c r="M58" i="3"/>
  <c r="K58" i="3"/>
  <c r="M57" i="3"/>
  <c r="K57" i="3"/>
  <c r="M56" i="3"/>
  <c r="K56" i="3"/>
  <c r="M55" i="3"/>
  <c r="K55" i="3"/>
  <c r="M54" i="3"/>
  <c r="K54" i="3"/>
  <c r="M53" i="3"/>
  <c r="K53" i="3"/>
  <c r="M52" i="3"/>
  <c r="K52" i="3"/>
  <c r="M51" i="3"/>
  <c r="K51" i="3"/>
  <c r="M50" i="3"/>
  <c r="K50" i="3"/>
  <c r="M49" i="3"/>
  <c r="K49" i="3"/>
  <c r="M48" i="3"/>
  <c r="K48" i="3"/>
  <c r="M47" i="3"/>
  <c r="K47" i="3"/>
  <c r="M46" i="3"/>
  <c r="K46" i="3"/>
  <c r="M45" i="3"/>
  <c r="K45" i="3"/>
  <c r="M44" i="3"/>
  <c r="K44" i="3"/>
  <c r="M43" i="3"/>
  <c r="K43" i="3"/>
  <c r="M42" i="3"/>
  <c r="M41" i="3"/>
  <c r="K41" i="3"/>
  <c r="M40" i="3"/>
  <c r="K40" i="3"/>
  <c r="M39" i="3"/>
  <c r="K39" i="3"/>
  <c r="M38" i="3"/>
  <c r="K38" i="3"/>
  <c r="M37" i="3"/>
  <c r="K37" i="3"/>
  <c r="M36" i="3"/>
  <c r="K36" i="3"/>
  <c r="M35" i="3"/>
  <c r="K35" i="3"/>
  <c r="M34" i="3"/>
  <c r="K34" i="3"/>
  <c r="M33" i="3"/>
  <c r="K33" i="3"/>
  <c r="M32" i="3"/>
  <c r="K32" i="3"/>
  <c r="M31" i="3"/>
  <c r="K31" i="3"/>
  <c r="M30" i="3"/>
  <c r="K30" i="3"/>
  <c r="M29" i="3"/>
  <c r="K29" i="3"/>
  <c r="M28" i="3"/>
  <c r="M27" i="3"/>
  <c r="K27" i="3"/>
  <c r="M26" i="3"/>
  <c r="K26" i="3"/>
  <c r="M25" i="3"/>
  <c r="K25" i="3"/>
  <c r="M24" i="3"/>
  <c r="K24" i="3"/>
  <c r="M23" i="3"/>
  <c r="K23" i="3"/>
  <c r="M22" i="3"/>
  <c r="K22" i="3"/>
  <c r="M21" i="3"/>
  <c r="K21" i="3"/>
  <c r="M19" i="3"/>
  <c r="K19" i="3"/>
  <c r="M18" i="3"/>
  <c r="K18" i="3"/>
  <c r="M17" i="3"/>
  <c r="K17" i="3"/>
  <c r="M16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K9" i="3"/>
  <c r="M8" i="3"/>
  <c r="K8" i="3"/>
  <c r="M7" i="3"/>
  <c r="K7" i="3"/>
  <c r="M6" i="3"/>
  <c r="K6" i="3"/>
  <c r="M5" i="3"/>
  <c r="K5" i="3"/>
  <c r="M4" i="3"/>
  <c r="K4" i="3"/>
  <c r="M3" i="3"/>
  <c r="K3" i="3"/>
  <c r="M123" i="2"/>
  <c r="M138" i="2"/>
  <c r="M143" i="2"/>
  <c r="K143" i="2"/>
  <c r="M144" i="2"/>
  <c r="M142" i="2"/>
  <c r="K142" i="2"/>
  <c r="M140" i="2"/>
  <c r="M139" i="2"/>
  <c r="K139" i="2"/>
  <c r="M137" i="2"/>
  <c r="K137" i="2"/>
  <c r="M135" i="2"/>
  <c r="M134" i="2"/>
  <c r="M133" i="2"/>
  <c r="K133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K4" i="2"/>
  <c r="M3" i="2"/>
  <c r="K3" i="2"/>
  <c r="M134" i="1"/>
  <c r="M135" i="1"/>
  <c r="M136" i="1"/>
  <c r="M137" i="1"/>
  <c r="M138" i="1"/>
  <c r="M139" i="1"/>
  <c r="M140" i="1"/>
  <c r="M141" i="1"/>
  <c r="M142" i="1"/>
  <c r="M133" i="1"/>
  <c r="M4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3" i="1"/>
  <c r="K142" i="1"/>
  <c r="K140" i="1"/>
  <c r="K139" i="1"/>
  <c r="K137" i="1"/>
  <c r="K136" i="1"/>
  <c r="K133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<sst xmlns="http://schemas.openxmlformats.org/spreadsheetml/2006/main" count="11038" uniqueCount="795">
  <si>
    <t xml:space="preserve">PERSONAL DE BASE, CONFIANZA Y ELECCION </t>
  </si>
  <si>
    <t>No. DE EMPLEADO</t>
  </si>
  <si>
    <t>NOMBRE</t>
  </si>
  <si>
    <t>CARGO</t>
  </si>
  <si>
    <t>CARÁCTER</t>
  </si>
  <si>
    <t>CURP</t>
  </si>
  <si>
    <t>RFC</t>
  </si>
  <si>
    <t>FECHA DE INGRESO</t>
  </si>
  <si>
    <t>SUELDO QUINCENAL2018</t>
  </si>
  <si>
    <t>SUELDO QUINCENAL2019</t>
  </si>
  <si>
    <t>FORMULA</t>
  </si>
  <si>
    <t>000-000-0238</t>
  </si>
  <si>
    <t>ACEVES DIAZ TERESA</t>
  </si>
  <si>
    <t>REGIDOR</t>
  </si>
  <si>
    <t>ELECCION</t>
  </si>
  <si>
    <t>AEDT611101MJCCZR06</t>
  </si>
  <si>
    <t>AEDT611101J11</t>
  </si>
  <si>
    <t>4-60-03</t>
  </si>
  <si>
    <t>ALVAREZ LOMELI ANTONIO</t>
  </si>
  <si>
    <t>AUXILIAR DE JARDINERO</t>
  </si>
  <si>
    <t>BASE</t>
  </si>
  <si>
    <t>AALA700815HJCLMN00</t>
  </si>
  <si>
    <t>AALA-700815</t>
  </si>
  <si>
    <t>000-000-0147</t>
  </si>
  <si>
    <t>ANGEL GUTIÉRREZ JOSÉ GUADALUPE</t>
  </si>
  <si>
    <t xml:space="preserve">AUXILIAR DE LA UNIDAD DE TRANSPARENCIA Y SISTEMAS  </t>
  </si>
  <si>
    <t>AEGG-911027-HJCNTD07</t>
  </si>
  <si>
    <t>AEGG-911027</t>
  </si>
  <si>
    <t>000-000-0030</t>
  </si>
  <si>
    <t>ANGEL LIRA JUAN</t>
  </si>
  <si>
    <t>SECRETARIO DE EGRESOS</t>
  </si>
  <si>
    <t>AELJ910117HJCNRN01</t>
  </si>
  <si>
    <t>AELJ-910117</t>
  </si>
  <si>
    <t>000-000-0259</t>
  </si>
  <si>
    <t>BARBA BARBA JUAN FRANCISCO</t>
  </si>
  <si>
    <t>DIRECTOR DE RASTRO MUNICIPAL</t>
  </si>
  <si>
    <t>CONFIANZA</t>
  </si>
  <si>
    <t>BABJ830406HJCRRN00</t>
  </si>
  <si>
    <t>BABJ830406ITO</t>
  </si>
  <si>
    <t>000-000-0236</t>
  </si>
  <si>
    <t>BARBA BARBA MARTHA EDITH</t>
  </si>
  <si>
    <t>BABM720729MJCRR07</t>
  </si>
  <si>
    <t>BABM720729</t>
  </si>
  <si>
    <t>2-30-02</t>
  </si>
  <si>
    <t>BARBA GOMEZ ADRIANA</t>
  </si>
  <si>
    <t>SECRETARIA DE AGUA POTABLE Y ALCANTARILLADO</t>
  </si>
  <si>
    <t>BAGA831205</t>
  </si>
  <si>
    <t>BAGA831205N72</t>
  </si>
  <si>
    <t>000-000-0234</t>
  </si>
  <si>
    <t>BARBA GOMEZ ESTEFANY SARAHI</t>
  </si>
  <si>
    <t>BAGE940303MJCRMS02</t>
  </si>
  <si>
    <t>BAGE9403039C8</t>
  </si>
  <si>
    <t>000-000-0251</t>
  </si>
  <si>
    <t>BARBA GOMEZ HORACIO YOEL</t>
  </si>
  <si>
    <t>SECRETARIO DE DESARROLLO RURAL</t>
  </si>
  <si>
    <t>BAGH950916HJCRMR04</t>
  </si>
  <si>
    <t>BAGH950916842</t>
  </si>
  <si>
    <t>000-000-0231</t>
  </si>
  <si>
    <t>BARBBA GUTIERREZ MARIA DEL REFUGIO</t>
  </si>
  <si>
    <t>PRESIDENTE MUNICIPAL</t>
  </si>
  <si>
    <t>BAGR730712MJCRPF16</t>
  </si>
  <si>
    <t>BAGR730712QN2</t>
  </si>
  <si>
    <t>5-20-02</t>
  </si>
  <si>
    <t xml:space="preserve">BARBA GUTIERREZ TERESA DE JESUS </t>
  </si>
  <si>
    <t>ASEADORA DE PRESIDENCIA</t>
  </si>
  <si>
    <t>BAGT670915MJCRTR02</t>
  </si>
  <si>
    <t>BAGT670915TZA</t>
  </si>
  <si>
    <t>000-000-0239</t>
  </si>
  <si>
    <t xml:space="preserve">BARBA NAZAR JESUS SALVADOR </t>
  </si>
  <si>
    <t>BANJ600121HJCRZS03</t>
  </si>
  <si>
    <t>BANJ600121</t>
  </si>
  <si>
    <t>005-600-0003</t>
  </si>
  <si>
    <t xml:space="preserve">CASILLAS BARAJAS EDUARDO </t>
  </si>
  <si>
    <t>DIRECTOR DE COMUNICACIÓN SOCIAL Y TURISMO</t>
  </si>
  <si>
    <t>CABE791030HJCSRD04</t>
  </si>
  <si>
    <t>CABE791030LF5</t>
  </si>
  <si>
    <t>004-900-0004</t>
  </si>
  <si>
    <t>CASILLAS GALLARDO DAVID</t>
  </si>
  <si>
    <t xml:space="preserve">ELECTRICISTA </t>
  </si>
  <si>
    <t>CAGD760627HJCSLV02</t>
  </si>
  <si>
    <t>CAGD-760627</t>
  </si>
  <si>
    <t>000-000-0246</t>
  </si>
  <si>
    <t>CASILLAS GOMEZ JUAN LUIS</t>
  </si>
  <si>
    <t>DIRECTOR DE AGUA POTABLE Y ALCANTARILLADO</t>
  </si>
  <si>
    <t>CAGJ770920HJCSMN02</t>
  </si>
  <si>
    <t>CAGJ770920DW5</t>
  </si>
  <si>
    <t>000-000-0257</t>
  </si>
  <si>
    <t>CASILLAS JENNIFER LETICIA</t>
  </si>
  <si>
    <t xml:space="preserve">AUXILIAR DE DEPORTES </t>
  </si>
  <si>
    <t>CAXJ860507MNESXN06</t>
  </si>
  <si>
    <t>CAJE860507EJ8</t>
  </si>
  <si>
    <t>000-000-0182</t>
  </si>
  <si>
    <t>CASILLAS LOMELI JOSE ABRAHAM</t>
  </si>
  <si>
    <t>AUXILIAR DE FONTANERO</t>
  </si>
  <si>
    <t>CALA760318HJCSMB00</t>
  </si>
  <si>
    <t>CALA760318</t>
  </si>
  <si>
    <t>111-111-1147</t>
  </si>
  <si>
    <t>CORONADO JOCELYN</t>
  </si>
  <si>
    <t>AUXILIAR DE OBRAS PUBLICAS</t>
  </si>
  <si>
    <t>COXJ911023MNERXC09</t>
  </si>
  <si>
    <t>COXJ-911023</t>
  </si>
  <si>
    <t>000-000-0250</t>
  </si>
  <si>
    <t>CORONADO ROMO JORGE HUMBERTO</t>
  </si>
  <si>
    <t>DIRECTOR DE DESARROLLO RURAL</t>
  </si>
  <si>
    <t>CORJ901017HJCRMR10</t>
  </si>
  <si>
    <t>CORJ901017E72</t>
  </si>
  <si>
    <t>000-000-0100</t>
  </si>
  <si>
    <t>CRUZ BARBA GERARDO DANIEL</t>
  </si>
  <si>
    <t>OPERADOPR DE PTAR</t>
  </si>
  <si>
    <t>CUBG-881017-HTLRRR02</t>
  </si>
  <si>
    <t>CUBG-881017</t>
  </si>
  <si>
    <t>4-20-03</t>
  </si>
  <si>
    <t>CRUZ TORRES MONICA</t>
  </si>
  <si>
    <t>SECRETARIA DEL CENTRO CULTURAL TURNO MATUTINO</t>
  </si>
  <si>
    <t>CUTM900429MJCRRN04</t>
  </si>
  <si>
    <t>CUTM-900429</t>
  </si>
  <si>
    <t>3-10-07</t>
  </si>
  <si>
    <t>DIAZ  GONZALEZ CRISTINO</t>
  </si>
  <si>
    <t>OPERADOR MAQUINARIA PESADA</t>
  </si>
  <si>
    <t>DIGC820302HJCZNR08</t>
  </si>
  <si>
    <t>DIGC-820302</t>
  </si>
  <si>
    <t>1-20-03</t>
  </si>
  <si>
    <t xml:space="preserve">DIAZ MARTIN GERMAN </t>
  </si>
  <si>
    <t>CHOFER DE PRESIDENCIA</t>
  </si>
  <si>
    <t>DIMG600528HJCZRR00</t>
  </si>
  <si>
    <t>DIMG-600528</t>
  </si>
  <si>
    <t>4-90-09</t>
  </si>
  <si>
    <t>DIAZ MARTIN TERESA</t>
  </si>
  <si>
    <t>AUX. BIBLIOTECA PUBLICA</t>
  </si>
  <si>
    <t>DIMT660209MJCSRR01</t>
  </si>
  <si>
    <t>DIMT-660209</t>
  </si>
  <si>
    <t>003-100-0027</t>
  </si>
  <si>
    <t>FLORES NAVARRO PEDRO PAUL</t>
  </si>
  <si>
    <t>PROYECTISTA</t>
  </si>
  <si>
    <t>FONP-830228-HJCLVD09</t>
  </si>
  <si>
    <t>FONP-830228-HCA</t>
  </si>
  <si>
    <t>-</t>
  </si>
  <si>
    <t>111-111-1144</t>
  </si>
  <si>
    <t>FRANCO GUTIERREZ JESUS</t>
  </si>
  <si>
    <t>ASEADOR DE RASTRO MUNICIPAL</t>
  </si>
  <si>
    <t>FAGJ920727HJCRTS09</t>
  </si>
  <si>
    <t>FAGJ-920727</t>
  </si>
  <si>
    <t>000-000-0192</t>
  </si>
  <si>
    <t>GALLARDO MENDEZ JESUS</t>
  </si>
  <si>
    <t xml:space="preserve">AUXILIAR DE JARDINERO ENCARGADO DE UNIDAD ARAGON </t>
  </si>
  <si>
    <t>GAMJ950824HJCLNS05</t>
  </si>
  <si>
    <t>GAMJ950824</t>
  </si>
  <si>
    <t>3-10-02</t>
  </si>
  <si>
    <t>GARCIA CASILLAS KARLA MARISSA</t>
  </si>
  <si>
    <t>SECRETARIA DESARROLLO SOCIAL</t>
  </si>
  <si>
    <t>GACK801024MJCRSR09</t>
  </si>
  <si>
    <t>GACK-801024</t>
  </si>
  <si>
    <t>3-10-17</t>
  </si>
  <si>
    <t>GARCIA HERNANDEZ FELIPE DE JESUS</t>
  </si>
  <si>
    <t>OPERADOR DE MAQUINARIA PESADA (DESDE FEBRERO DE 2019)</t>
  </si>
  <si>
    <t>GAHF900425HJCRRL04</t>
  </si>
  <si>
    <t>GAHF-900425</t>
  </si>
  <si>
    <t>111-111-1136</t>
  </si>
  <si>
    <t>GOMEZ  GOMEZ MARIA CRUZ</t>
  </si>
  <si>
    <t>INTENDENTES ANDADOR CHARRO</t>
  </si>
  <si>
    <t>GOGC630504MJCMMR04</t>
  </si>
  <si>
    <t>GOGC-630504</t>
  </si>
  <si>
    <t>3-10-18</t>
  </si>
  <si>
    <t xml:space="preserve">GOMEZ GOMEZ JOSE NICOLAS </t>
  </si>
  <si>
    <t>AUX. ALBAÑIL</t>
  </si>
  <si>
    <t>GOGN780427HCSMMC09</t>
  </si>
  <si>
    <t>GOGN-780427</t>
  </si>
  <si>
    <t>000-000-0034</t>
  </si>
  <si>
    <t>GOMEZ GOMEZ MA.  CONCEPCION</t>
  </si>
  <si>
    <t>INTENDENTE ANDADOR CHARRO Y PLAZA SAN JUAN BOSCO</t>
  </si>
  <si>
    <t>GOGC600607MJCMMN0O</t>
  </si>
  <si>
    <t>GOGC600607</t>
  </si>
  <si>
    <t>111-111-1126</t>
  </si>
  <si>
    <t>GOMEZ GUTIERREZ  JOSE LUIS</t>
  </si>
  <si>
    <t>FONTANERO</t>
  </si>
  <si>
    <t>GOGL801227HJCMTS09</t>
  </si>
  <si>
    <t>GOGL-801227</t>
  </si>
  <si>
    <t>4-70-02</t>
  </si>
  <si>
    <t>GOMEZ SAAVEDRA JUAN</t>
  </si>
  <si>
    <t xml:space="preserve">AUXILIR DE JARDINERO ENCARGADO DE JARDIN PRINCIPAL </t>
  </si>
  <si>
    <t>GOSJ450223HJCMVN00</t>
  </si>
  <si>
    <t>GOSJ-450223</t>
  </si>
  <si>
    <t>111-111-1115</t>
  </si>
  <si>
    <t>GOMEZ TEJEDA EDGAR</t>
  </si>
  <si>
    <t>DIRECTOR DE PROTECCION CIVIL</t>
  </si>
  <si>
    <t>GOTE741017HJCMJD06</t>
  </si>
  <si>
    <t>GOTE741017</t>
  </si>
  <si>
    <t>111-111-1158</t>
  </si>
  <si>
    <t>GONZALEZ ALVAREZ PABLO</t>
  </si>
  <si>
    <t>MENSAJERO MUNICIPAL  Y CHOFER DE ESTUDIANTES</t>
  </si>
  <si>
    <t>GOAP960120HJCNLB09</t>
  </si>
  <si>
    <t>GOAP-960120</t>
  </si>
  <si>
    <t>000-000-0232</t>
  </si>
  <si>
    <t>GONZALEZ CASILLAS JOSE GUADALUPE</t>
  </si>
  <si>
    <t>SINDICO</t>
  </si>
  <si>
    <t>GOCG540921HJCNSD04</t>
  </si>
  <si>
    <t>GOCG540921QVA</t>
  </si>
  <si>
    <t>000-000-0087</t>
  </si>
  <si>
    <t>GONZÁLEZ CASILLAS JOSELYN</t>
  </si>
  <si>
    <t xml:space="preserve">SECRETARIA DE COMUNICACIÓN SOCIAL Y TURISMO </t>
  </si>
  <si>
    <t>GOCJ-941221-MJCNSS00</t>
  </si>
  <si>
    <t>GOCJ-941221</t>
  </si>
  <si>
    <t>031-000-031</t>
  </si>
  <si>
    <t>GONZALEZ GOMEZ CARLOS</t>
  </si>
  <si>
    <t>OPERADOR DE MAQUINARIA PESADA</t>
  </si>
  <si>
    <t>GOGC770721HJCNMR08</t>
  </si>
  <si>
    <t>GOGC-770721</t>
  </si>
  <si>
    <t>4-60-07</t>
  </si>
  <si>
    <t>GONZALEZ GONZALEZ CARLOS ALBERTO</t>
  </si>
  <si>
    <t>OPERADOR DE MAQUINARIA PESADA (AGUA LIMPIA)</t>
  </si>
  <si>
    <t>GOGC900109HJCNNR01</t>
  </si>
  <si>
    <t>GOGC-900109</t>
  </si>
  <si>
    <t>000-000-0166</t>
  </si>
  <si>
    <t>GONZALEZ MARQUEZ ISMAEL</t>
  </si>
  <si>
    <t>OPERADOR DE MAQUINARIA B (A partir del 01 de julio de 2019)</t>
  </si>
  <si>
    <t>GOMI790103HJCNRS07</t>
  </si>
  <si>
    <t>GOMI790103</t>
  </si>
  <si>
    <t>111-111-1152</t>
  </si>
  <si>
    <t xml:space="preserve">GONZALEZ MARTIN GABRIEL </t>
  </si>
  <si>
    <t>ASEADOR</t>
  </si>
  <si>
    <t>GOMG820513HJCNRB04</t>
  </si>
  <si>
    <t>GOMG-820513</t>
  </si>
  <si>
    <t>000-000-0252</t>
  </si>
  <si>
    <t>GONZALEZ MORALES GRISELDA</t>
  </si>
  <si>
    <t xml:space="preserve">SECRETARIA DE PROVEEDURIA Y CONTROL VEHICULAR </t>
  </si>
  <si>
    <t>GOMG960213MJCNRR00</t>
  </si>
  <si>
    <t>GOMG960213NV9</t>
  </si>
  <si>
    <t>000-000-0291</t>
  </si>
  <si>
    <t>GUERRERO GALVAN ANAHI</t>
  </si>
  <si>
    <t>OFICIAL DE PROTECCION CIVIL Y BOMBERO</t>
  </si>
  <si>
    <t>EVENTUAL</t>
  </si>
  <si>
    <t>GUGA980723MJCRLN01</t>
  </si>
  <si>
    <t>GUGA980723L3A</t>
  </si>
  <si>
    <t>000-000-0198</t>
  </si>
  <si>
    <t>GUILLEN PEDROZA GILBERTO</t>
  </si>
  <si>
    <t>SECRETARIO DE RECURSOS HUMANOS</t>
  </si>
  <si>
    <t>GUPG920320HJCLDL03</t>
  </si>
  <si>
    <t>GUPG920320SS2</t>
  </si>
  <si>
    <t>000-000-0292</t>
  </si>
  <si>
    <t xml:space="preserve">GUILLEN TRUJILLO NORMA ALICIA </t>
  </si>
  <si>
    <t>SECRETARIA DE INGRESOS</t>
  </si>
  <si>
    <t>GUTN000725MJCLRRA6</t>
  </si>
  <si>
    <t>GUTN000725VB1</t>
  </si>
  <si>
    <t>000-000-0237</t>
  </si>
  <si>
    <t>GUTIERREZ AGUILERA AGUSTIN</t>
  </si>
  <si>
    <t>GUAA560706HJCTGG03</t>
  </si>
  <si>
    <t>GUAA560706EK3</t>
  </si>
  <si>
    <t>000-000-0151</t>
  </si>
  <si>
    <t>GUTIÉRREZ CASILLAS EZEQUIEL</t>
  </si>
  <si>
    <t>CHOFER DE ESTUDIANTES</t>
  </si>
  <si>
    <t>GUCE881011HJCTSZ01</t>
  </si>
  <si>
    <t>GUCE881011</t>
  </si>
  <si>
    <t>004-100-0004</t>
  </si>
  <si>
    <t>GUTIERREZ GONZALEZ JOSE ANGEL</t>
  </si>
  <si>
    <t>OPERADOR DE MAQUINARIA PESADA (PIPA AGUA TRATADA)</t>
  </si>
  <si>
    <t>GUGA720416HJCTNN05</t>
  </si>
  <si>
    <t>GUGA-720416</t>
  </si>
  <si>
    <t>000-000-0202</t>
  </si>
  <si>
    <t>GUZMAN FRANCO JUAN MANUEL</t>
  </si>
  <si>
    <t>GUFJ790911HJCZRN05</t>
  </si>
  <si>
    <t>GUFJ790911</t>
  </si>
  <si>
    <t>000-000-0103</t>
  </si>
  <si>
    <t>GUZMÁN GUTIÉRREZ TERESA</t>
  </si>
  <si>
    <t xml:space="preserve">INTENDENTE DE PORTALES SILVANO BARBA Y SEGURIDAD PUBLICA  </t>
  </si>
  <si>
    <t>GUGT-810304-MJCZTR00</t>
  </si>
  <si>
    <t>GUGT-810304</t>
  </si>
  <si>
    <t>001-100--0001</t>
  </si>
  <si>
    <t>IBARRA PADILLA ALVARO</t>
  </si>
  <si>
    <t>CONTRALOR MUNICIPAL</t>
  </si>
  <si>
    <t>IAPA730608HJCBDL04</t>
  </si>
  <si>
    <t>IAPA7306086V2</t>
  </si>
  <si>
    <t>3-10-08</t>
  </si>
  <si>
    <t>IBARRA VALLEJO JUAN IGNACIO</t>
  </si>
  <si>
    <t>IAVJ750904HJCBLN02</t>
  </si>
  <si>
    <t>IAVJ-750904</t>
  </si>
  <si>
    <t>002-400-0003</t>
  </si>
  <si>
    <t>IÑIGUEZ GOMEZ JULIAN</t>
  </si>
  <si>
    <t>JUEZ MUNICIPAL</t>
  </si>
  <si>
    <t>IIGJ820423HJCXML08</t>
  </si>
  <si>
    <t>IIGJ-820423</t>
  </si>
  <si>
    <t>2-10-06</t>
  </si>
  <si>
    <t>IÑIGUEZ TORRES SERGIO</t>
  </si>
  <si>
    <t>AUXILIAR CONTABLE</t>
  </si>
  <si>
    <t>IITS-640628-HMNXRR07</t>
  </si>
  <si>
    <t>IITS-640628</t>
  </si>
  <si>
    <t>5-20-03</t>
  </si>
  <si>
    <t>JAUREGUI BARAJAS CATALINA</t>
  </si>
  <si>
    <t>ASEADOR DE PRESIDENCIA</t>
  </si>
  <si>
    <t>JABC560213MJCRRT02</t>
  </si>
  <si>
    <t>JABC-560213</t>
  </si>
  <si>
    <t>1-20-04</t>
  </si>
  <si>
    <t>JIMENEZ CASTELLANOS RAMON</t>
  </si>
  <si>
    <t>CHOFER ESTUDIANTES</t>
  </si>
  <si>
    <t>JICR770812HJCMSM02</t>
  </si>
  <si>
    <t>JICR-770812</t>
  </si>
  <si>
    <t>000-000-0235</t>
  </si>
  <si>
    <t>JIMENEZ RAMOS MATIAS</t>
  </si>
  <si>
    <t>JIRM830810HJCMMT06</t>
  </si>
  <si>
    <t>JIRM830810</t>
  </si>
  <si>
    <t>000-000-0258</t>
  </si>
  <si>
    <t>JIMENEZ ROMERO ZOILA KARINA</t>
  </si>
  <si>
    <t>DIRECTORA DE LA UNIDAD DE TRANSPARENCIA</t>
  </si>
  <si>
    <t>JIRZ750510MJCMML04</t>
  </si>
  <si>
    <t>JIRZ750510AZ4</t>
  </si>
  <si>
    <t>000-000-0241</t>
  </si>
  <si>
    <t xml:space="preserve">JIMENEZ VALADEZ ARMANDO </t>
  </si>
  <si>
    <t>SECRETARIO GENERAL</t>
  </si>
  <si>
    <t>JIVA940505HJCMLR03</t>
  </si>
  <si>
    <t>JIVA940505KM6</t>
  </si>
  <si>
    <t>3-10-14</t>
  </si>
  <si>
    <t>LIRA GONZALEZ RIGOBERTO</t>
  </si>
  <si>
    <t>ALBAÑIL</t>
  </si>
  <si>
    <t>LIGR751003HJCRNG07</t>
  </si>
  <si>
    <t>LIGR-751003</t>
  </si>
  <si>
    <t>000-000-0261</t>
  </si>
  <si>
    <t>LOPEZ ROMO JOEL</t>
  </si>
  <si>
    <t>LORJ880709HJCPML08</t>
  </si>
  <si>
    <t>LORJ-880709-QR8</t>
  </si>
  <si>
    <t>4-30-02</t>
  </si>
  <si>
    <t>LOPEZ VALADEZ GERONIMA</t>
  </si>
  <si>
    <t>SECRETARIA RASTRO MUNICIPAL</t>
  </si>
  <si>
    <t>LOVG630930MJCPLR04</t>
  </si>
  <si>
    <t>LOVG-630930</t>
  </si>
  <si>
    <t>111-111-1154</t>
  </si>
  <si>
    <t>LOZANO MENA ALFREDO</t>
  </si>
  <si>
    <t xml:space="preserve">AUXILIAR FONTANERO                                                   </t>
  </si>
  <si>
    <t>LOMA731128HJCZNL07</t>
  </si>
  <si>
    <t>LOMA-731128</t>
  </si>
  <si>
    <t>3-10-19</t>
  </si>
  <si>
    <t>LOZANO MENA ENRIQUE</t>
  </si>
  <si>
    <t>LOME720803HJCZNN04</t>
  </si>
  <si>
    <t>LOME-720803</t>
  </si>
  <si>
    <t>000-000-0260</t>
  </si>
  <si>
    <t>MARTIN CASILLAS JOSE DANIEL</t>
  </si>
  <si>
    <t>MEDICO VETERINARIO ZOOTECNISTA DE RASTRO MUNICIPAL</t>
  </si>
  <si>
    <t>MACD780926HJCRSN06</t>
  </si>
  <si>
    <t>MACD780926IVO</t>
  </si>
  <si>
    <t>000-000-0016</t>
  </si>
  <si>
    <t>MARTIN CASILLAS LEONARDO</t>
  </si>
  <si>
    <t>OFICIAL MAYOR</t>
  </si>
  <si>
    <t>MACL781108HJCRSN04</t>
  </si>
  <si>
    <t>MACL-781108</t>
  </si>
  <si>
    <t>02     10     2005</t>
  </si>
  <si>
    <t>MARTIN VALADEZ JOSE ANTONIO</t>
  </si>
  <si>
    <t>CONTADOR MUNICIPAL</t>
  </si>
  <si>
    <t>000-000-0290</t>
  </si>
  <si>
    <t>MARTINEZ DE LA ROSA J. LUIS</t>
  </si>
  <si>
    <t>VELADOR DE POZO</t>
  </si>
  <si>
    <t>MARL380728HSPRSS08</t>
  </si>
  <si>
    <t>MARL380728</t>
  </si>
  <si>
    <t>4-70-04</t>
  </si>
  <si>
    <t>MARTINEZ GONZALEZ MARIA ELENA</t>
  </si>
  <si>
    <t>ASEADOR DEL ANDADOR 1</t>
  </si>
  <si>
    <t>MAGE560815MJCRNL01</t>
  </si>
  <si>
    <t>MAGE-560815</t>
  </si>
  <si>
    <t>4-80-02</t>
  </si>
  <si>
    <t xml:space="preserve">MATA GONZALEZ SALVADOR </t>
  </si>
  <si>
    <t>VELADOR CENTRO CULTURAL</t>
  </si>
  <si>
    <t>MAGS540112HJCTNL06</t>
  </si>
  <si>
    <t>MAGS-540112</t>
  </si>
  <si>
    <t>4-80-03</t>
  </si>
  <si>
    <t>MATA PEREZ SALVADOR</t>
  </si>
  <si>
    <t xml:space="preserve">CONSERJE DE CENTRO CULTURAL </t>
  </si>
  <si>
    <t>MAPS851206HJCTRL02</t>
  </si>
  <si>
    <t>MAPS-851206</t>
  </si>
  <si>
    <t>4-90-06</t>
  </si>
  <si>
    <t>MENDEZ  ALVAREZ JUAN MANUEL</t>
  </si>
  <si>
    <t>OPERADOR P.T.A.R.</t>
  </si>
  <si>
    <t>MEAJ790812HJCNLN01</t>
  </si>
  <si>
    <t>MEAJ-790812</t>
  </si>
  <si>
    <t>000-000-0256</t>
  </si>
  <si>
    <t>MENDEZ LOPEZ ABRAHAM</t>
  </si>
  <si>
    <t xml:space="preserve">DIRECTOR DE DESARROLLO DEPORTIVO Y PARQUE VEHICULAR </t>
  </si>
  <si>
    <t>MELA921024HJCNPB07</t>
  </si>
  <si>
    <t>MELA9210248PA</t>
  </si>
  <si>
    <t>000-000-0254</t>
  </si>
  <si>
    <t>MENDEZ VALVERDE NYDIA GUADALUPE</t>
  </si>
  <si>
    <t xml:space="preserve">DIRECTORA DE DESARROLLO CULTURAL </t>
  </si>
  <si>
    <t>MEVN850220MDFNLYZ3</t>
  </si>
  <si>
    <t>MEVN850220UV1</t>
  </si>
  <si>
    <t>111-111-1127</t>
  </si>
  <si>
    <t>MENDEZ VAZQUEZ ANTONIO</t>
  </si>
  <si>
    <t>ENCARGADO DE PANTEON MUNICIPAL</t>
  </si>
  <si>
    <t>MEVA710613HJCNZN01</t>
  </si>
  <si>
    <t>MEVA-710613</t>
  </si>
  <si>
    <t>3-10-26</t>
  </si>
  <si>
    <t>MENDEZ VERA GERARDO</t>
  </si>
  <si>
    <t xml:space="preserve">OPERADOR MAQUINARIA PESADA y CHOFER DEL CAMION RECOLECTOR DE BASURA </t>
  </si>
  <si>
    <t>MEVG760529HJCNRR00</t>
  </si>
  <si>
    <t>MEVG-760529</t>
  </si>
  <si>
    <t>000-000-0248</t>
  </si>
  <si>
    <t>MENDEZ VERA JAVIER</t>
  </si>
  <si>
    <t>AUXILIAR DE REGISTRO CIVIL</t>
  </si>
  <si>
    <t>MEVJ900606HJCNRV09</t>
  </si>
  <si>
    <t>MEVJ900606UIA</t>
  </si>
  <si>
    <t>031-000-029</t>
  </si>
  <si>
    <t>MENDEZ VERA ROBERTO</t>
  </si>
  <si>
    <t>MEVR720304HJCNRB00</t>
  </si>
  <si>
    <t>MEVR-720304</t>
  </si>
  <si>
    <t>000-000-0295</t>
  </si>
  <si>
    <t>NAVA NAVA MANUEL</t>
  </si>
  <si>
    <t xml:space="preserve">EVENTUAL </t>
  </si>
  <si>
    <t>NANM760917HMCVVN01</t>
  </si>
  <si>
    <t>NANM760917Q49</t>
  </si>
  <si>
    <t>000-000-0244</t>
  </si>
  <si>
    <t xml:space="preserve">ORNELAS GARCIA GABRIELA </t>
  </si>
  <si>
    <t>ENCARGADA DE HACIENDA PUBLICA MUNICIPAL</t>
  </si>
  <si>
    <t>OEGG760227MJCRRD09</t>
  </si>
  <si>
    <t>OEGG760227CW8</t>
  </si>
  <si>
    <t>000-000-0242</t>
  </si>
  <si>
    <t>PADILLA BARBA DAYSI MARIA</t>
  </si>
  <si>
    <t>SECRETARIA DE PRESIDENCIA</t>
  </si>
  <si>
    <t>PABD960124MJCDRRY07</t>
  </si>
  <si>
    <t>PABD9601247RA</t>
  </si>
  <si>
    <t>000-000-0245</t>
  </si>
  <si>
    <t>PADILLA RODRIGUEZ JOSE ALBERTO</t>
  </si>
  <si>
    <t>SECRETARIO DE CONTRALORIA</t>
  </si>
  <si>
    <t>PARA960206HJCDDL03</t>
  </si>
  <si>
    <t>PARA960206941</t>
  </si>
  <si>
    <t>000-000-0247</t>
  </si>
  <si>
    <t xml:space="preserve">PEREZ ALVAREZ JUANA MARIA </t>
  </si>
  <si>
    <t>OFICIAL DE REGISTRO CIVIL</t>
  </si>
  <si>
    <t>PEAJ771013MJCRLN07</t>
  </si>
  <si>
    <t>PEAJ7710132D9</t>
  </si>
  <si>
    <t>111-111-1151</t>
  </si>
  <si>
    <t xml:space="preserve">PEREZ GUERRERO GABRIEL </t>
  </si>
  <si>
    <t>PEGG740305HJCRRB04</t>
  </si>
  <si>
    <t>PEGG-740305</t>
  </si>
  <si>
    <t>2-20-01</t>
  </si>
  <si>
    <t>PONCE BARRON DELIA</t>
  </si>
  <si>
    <t>SECRETARIA CATASTRO</t>
  </si>
  <si>
    <t>POBD770924MJCNRL01</t>
  </si>
  <si>
    <t>POBD-770924</t>
  </si>
  <si>
    <t>031-000-030</t>
  </si>
  <si>
    <t>RENTERIA JAUREGUI RENE GPE.</t>
  </si>
  <si>
    <t>REJR800909HJCNRN13</t>
  </si>
  <si>
    <t>REJR-800909</t>
  </si>
  <si>
    <t>000-000-0086</t>
  </si>
  <si>
    <t>REYES GARCÍA JACQUELINE</t>
  </si>
  <si>
    <t xml:space="preserve">AUXILIAR DE COMUNICACIÓN SOCIAL Y TURISMO </t>
  </si>
  <si>
    <t>REGJ-960817-MJCYRC08</t>
  </si>
  <si>
    <t>REGJ-960817</t>
  </si>
  <si>
    <t>02-10-02</t>
  </si>
  <si>
    <t xml:space="preserve">REYES GONZALEZ ARACELI </t>
  </si>
  <si>
    <t>AUXILIAR CONTABLE DE HACIENDA MUNICIPAL</t>
  </si>
  <si>
    <t>4-60-08</t>
  </si>
  <si>
    <t>REYES MARTIN AGUSTIN</t>
  </si>
  <si>
    <t>JARDINERO</t>
  </si>
  <si>
    <t>REMA710207HJCYRG04</t>
  </si>
  <si>
    <t>REMA-710207</t>
  </si>
  <si>
    <t>000-000-0023</t>
  </si>
  <si>
    <t>RUIZ TORRES LISANDRA</t>
  </si>
  <si>
    <t>RUTL850711MJCZRS01</t>
  </si>
  <si>
    <t>RUTL850711M</t>
  </si>
  <si>
    <t>3-10-13</t>
  </si>
  <si>
    <t>RUIZ VALDIVIA RUBEN</t>
  </si>
  <si>
    <t xml:space="preserve">SUPERVISOR DE OBRAS PUBLICAS </t>
  </si>
  <si>
    <t>RUVR690427HDFZLB05</t>
  </si>
  <si>
    <t>RUVR690427197</t>
  </si>
  <si>
    <t>3-10-09</t>
  </si>
  <si>
    <t>RUVALCABA GUZMAN MARTIN</t>
  </si>
  <si>
    <t>RUGM800710HJCVZR05</t>
  </si>
  <si>
    <t>RUGM-800710</t>
  </si>
  <si>
    <t>3-10-23</t>
  </si>
  <si>
    <t>RUVALCABA RUVALCABA JOSE ISABEL</t>
  </si>
  <si>
    <t>AUXILIAR DE JARDINERO EN EL PARQUE LOS VIVEROS</t>
  </si>
  <si>
    <t>RURI570528HJCVVS07</t>
  </si>
  <si>
    <t>RURI-570528</t>
  </si>
  <si>
    <t>000-000-0233</t>
  </si>
  <si>
    <t>RUVALCABA RUVALCABA LETICIA</t>
  </si>
  <si>
    <t>RURL640414MJCVVT01</t>
  </si>
  <si>
    <t>RURL640414JT5</t>
  </si>
  <si>
    <t>111-111-1155</t>
  </si>
  <si>
    <t>SAHAGUN VAZQUEZ DAVID</t>
  </si>
  <si>
    <t>PEON DE ALBAÑIL</t>
  </si>
  <si>
    <t>SAVD811019HJCHZV07</t>
  </si>
  <si>
    <t>SAVD-811019</t>
  </si>
  <si>
    <t>000-000-0025</t>
  </si>
  <si>
    <t>SANCHEZ DE LUNA JUAN  ANTONIO</t>
  </si>
  <si>
    <t>COMISARIO DE SEGURIDAD PUBLICA</t>
  </si>
  <si>
    <t>SALJ720114HJCNNN09</t>
  </si>
  <si>
    <t>SALJ720114</t>
  </si>
  <si>
    <t>3-10-24</t>
  </si>
  <si>
    <t>SANTOYO SANCHEZ JUAN LUIS</t>
  </si>
  <si>
    <t>AUXILIAR JARDINERO DE PARQUE MUNICIPAL Y AUXILIAR DE LABORES DEL DIF</t>
  </si>
  <si>
    <t>SASJ731105HJCNNN07</t>
  </si>
  <si>
    <t>SASJ-731105</t>
  </si>
  <si>
    <t>000-000-0249</t>
  </si>
  <si>
    <t>SOLIS GONZALEZ ABDIAS</t>
  </si>
  <si>
    <t>DIRECTOR DE OBRAS PUBLICAS</t>
  </si>
  <si>
    <t>SOGA901119HJCLNB06</t>
  </si>
  <si>
    <t>SOGA901119GY4</t>
  </si>
  <si>
    <t>000-000-0253</t>
  </si>
  <si>
    <t>ULLOA JIMENEZ TERESA</t>
  </si>
  <si>
    <t>DIRECTORA DE DESARROLLO SOCIAL</t>
  </si>
  <si>
    <t>OUJT820130MNELMR06</t>
  </si>
  <si>
    <t>OUJT8201306M3</t>
  </si>
  <si>
    <t>4-70-03</t>
  </si>
  <si>
    <t>VALDIVIA GALLARDO MARIA DOLORES</t>
  </si>
  <si>
    <t>AUX  DE JARDINERO</t>
  </si>
  <si>
    <t>VAGD540409MJCLLL03</t>
  </si>
  <si>
    <t>VAGD-540409</t>
  </si>
  <si>
    <t>3-10-04</t>
  </si>
  <si>
    <t>VALDIVIA GOMEZ JULIO ERNESTO</t>
  </si>
  <si>
    <t>DIRECTOR DE CATASTRO MUNICIPAL</t>
  </si>
  <si>
    <t>VAGJ881107HJCLML04</t>
  </si>
  <si>
    <t>VAGJ8811072W4</t>
  </si>
  <si>
    <t>000-000-0243</t>
  </si>
  <si>
    <t xml:space="preserve">VALDIVIA VERA ANA KARINA </t>
  </si>
  <si>
    <t>SECRETARIA DE SINDICATURA</t>
  </si>
  <si>
    <t>VAVA960328MJCLRN06</t>
  </si>
  <si>
    <t>VAVA960328D72</t>
  </si>
  <si>
    <t>3-10-05</t>
  </si>
  <si>
    <t>VALLEJO GONZALEZ  PEDRO</t>
  </si>
  <si>
    <t>OPERADOR  MAQUINARIA PESADA</t>
  </si>
  <si>
    <t>VAGP670628HJCLND08</t>
  </si>
  <si>
    <t>VAGP-670628</t>
  </si>
  <si>
    <t>3-10-16</t>
  </si>
  <si>
    <t>VAZQUEZ GALLARDO ANDRES</t>
  </si>
  <si>
    <t>VAGA711201HJCZLN02</t>
  </si>
  <si>
    <t>VAGA-711201</t>
  </si>
  <si>
    <t>4-60-04</t>
  </si>
  <si>
    <t>VAZQUEZ GONZALEZ JOEL</t>
  </si>
  <si>
    <t>VAGJ710713HJCZNL02</t>
  </si>
  <si>
    <t>VAGJ-710713</t>
  </si>
  <si>
    <t>111-111-1157</t>
  </si>
  <si>
    <t>VAZQUEZ GUZMAN MANUEL</t>
  </si>
  <si>
    <t xml:space="preserve">VELADOR DE POZO TEPOZANES </t>
  </si>
  <si>
    <t>VAGM480215HJCZZN07</t>
  </si>
  <si>
    <t>VAGM-480215</t>
  </si>
  <si>
    <t>000-000-0102</t>
  </si>
  <si>
    <t>VAZQUEZ REYES JOSÉ ÁNGEL</t>
  </si>
  <si>
    <t xml:space="preserve"> AUXILIAR DE FONTANERO Y ASEO PÚBLICO </t>
  </si>
  <si>
    <t>VARA-960227-HJCZYN07</t>
  </si>
  <si>
    <t>VARA-960227</t>
  </si>
  <si>
    <t>4-90-08</t>
  </si>
  <si>
    <t>VAZQUEZ VAZQUEZ GABRIEL</t>
  </si>
  <si>
    <t>VAVG790723HJCZB05</t>
  </si>
  <si>
    <t>VAVG-790723</t>
  </si>
  <si>
    <t>2-30-07</t>
  </si>
  <si>
    <t>VENEGAS CASTELLANOS RAFAEL</t>
  </si>
  <si>
    <t>VELADOR POZO</t>
  </si>
  <si>
    <t>VECR550514HJCNSF01</t>
  </si>
  <si>
    <t>VECR-550514</t>
  </si>
  <si>
    <t>111-111-1153</t>
  </si>
  <si>
    <t>VILLEGAS GUTIERREZ OSCAR DE JESUS</t>
  </si>
  <si>
    <t>VIGO860707HJCLTS04</t>
  </si>
  <si>
    <t>VIGO-860707</t>
  </si>
  <si>
    <t>PERSONAL EVENTUAL ADMINISTRATIVO</t>
  </si>
  <si>
    <t>PUESTO</t>
  </si>
  <si>
    <t xml:space="preserve">FECHA INGRESO </t>
  </si>
  <si>
    <t>N/A</t>
  </si>
  <si>
    <t xml:space="preserve">CASTELLANOS HERNANDEZ JAIME DE JESUS </t>
  </si>
  <si>
    <t>AUXILIAR DE PROTECCION CIVIL</t>
  </si>
  <si>
    <t>CAHJ980802HJCSRM07</t>
  </si>
  <si>
    <t>CAHJ980802T10</t>
  </si>
  <si>
    <t>$200 POR GUARDIA</t>
  </si>
  <si>
    <t>005-600-0005</t>
  </si>
  <si>
    <t xml:space="preserve">DE ANDA CASILLA JORGE FERNANDO </t>
  </si>
  <si>
    <t xml:space="preserve">AUXILIAR DE JARDINERO ENCARGADO DE DIMF MUNICIPAL </t>
  </si>
  <si>
    <t>AACJ891018HJCNSR04</t>
  </si>
  <si>
    <t>AACJ891018PW9</t>
  </si>
  <si>
    <t>000-000-0051</t>
  </si>
  <si>
    <t>MATA MORALES MOISES</t>
  </si>
  <si>
    <t>PROMOTOR MUNICIPAL DE DIF VALLE</t>
  </si>
  <si>
    <t>MAMM910904HJCTRS08</t>
  </si>
  <si>
    <t>MAMM910904</t>
  </si>
  <si>
    <t>000-000-0301</t>
  </si>
  <si>
    <t>GONZALEZ DELGADILLO ANDREA GUADALUPE</t>
  </si>
  <si>
    <t>GODA911207MJCNLN04</t>
  </si>
  <si>
    <t>GODA911207</t>
  </si>
  <si>
    <t>PERSONAL DE SEGURIDAD PUBLICA</t>
  </si>
  <si>
    <t>111-111-1135</t>
  </si>
  <si>
    <t>AGUILAR GAONA JUANA</t>
  </si>
  <si>
    <t>COMANDANTE</t>
  </si>
  <si>
    <t>AUGJ901115MMNGNN09</t>
  </si>
  <si>
    <t>AUGJ-901115</t>
  </si>
  <si>
    <t>000-000-0303</t>
  </si>
  <si>
    <t xml:space="preserve">BECERRA NAVARRO MARCO ANTONIO </t>
  </si>
  <si>
    <t>POLICIA DE LINEA (Aspirante)</t>
  </si>
  <si>
    <t>BENM960316HJCCVR02</t>
  </si>
  <si>
    <t>BENM960316</t>
  </si>
  <si>
    <t>000-000-0300</t>
  </si>
  <si>
    <t xml:space="preserve">DELGADILLO AVILA NALLELY NOEMI </t>
  </si>
  <si>
    <t>DEAM900923MJCLVL04</t>
  </si>
  <si>
    <t>DEAM900923</t>
  </si>
  <si>
    <t>000-000-0199</t>
  </si>
  <si>
    <t>GONZALEZ FRANCO VERONICA SUSANA</t>
  </si>
  <si>
    <t>GOFV980106MJCNRR00</t>
  </si>
  <si>
    <t>GOFV980106</t>
  </si>
  <si>
    <t>000-000-0293</t>
  </si>
  <si>
    <t>OROZCO LOPEZ ALBERTO</t>
  </si>
  <si>
    <t>TENIENTE</t>
  </si>
  <si>
    <t>OOLA640806GHJCRPL03</t>
  </si>
  <si>
    <t>OOLA6408068JI</t>
  </si>
  <si>
    <t>000-000-0299</t>
  </si>
  <si>
    <t xml:space="preserve">PADILLA ESPINOZA JOSE LUIS </t>
  </si>
  <si>
    <t>PAEL841204HGTDSS03</t>
  </si>
  <si>
    <t>PAEL841204</t>
  </si>
  <si>
    <t>5-40-09</t>
  </si>
  <si>
    <t xml:space="preserve">RENTERIA DIAZ MOISES </t>
  </si>
  <si>
    <t>POLICIA DE LINEA</t>
  </si>
  <si>
    <t>REDM580914HJCNZS04</t>
  </si>
  <si>
    <t>REDM-580914</t>
  </si>
  <si>
    <t>000-000-0129</t>
  </si>
  <si>
    <t>ROBLEDO ESQUEDA FLAVIO ALEXIS</t>
  </si>
  <si>
    <t>ROEF-870228-HJCBSL00</t>
  </si>
  <si>
    <t>ROEF-870228</t>
  </si>
  <si>
    <t>000-000-0302</t>
  </si>
  <si>
    <t xml:space="preserve">SILVESTRE MORONES EDGAR DANIEL </t>
  </si>
  <si>
    <t>SIME960409HJCRD04</t>
  </si>
  <si>
    <t>SIME960409V72</t>
  </si>
  <si>
    <t>000-000-0119</t>
  </si>
  <si>
    <t>ROBLEDO ESQUEDA FABIAN ALBERTO</t>
  </si>
  <si>
    <t>ROEF-870228-HJCBSB00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</si>
  <si>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</si>
  <si>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</si>
  <si>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</si>
  <si>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</si>
  <si>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 xml:space="preserve">ALDAPA CORONADO ISIDORO </t>
  </si>
  <si>
    <t>PENSIONADO DESDE 20-08-2015</t>
  </si>
  <si>
    <t>CORONADO RUVALCABA J. FELIX</t>
  </si>
  <si>
    <t xml:space="preserve">JARDINERO UNIDAD ARAGON </t>
  </si>
  <si>
    <t xml:space="preserve">DE ANDA HERNANDEZ VCTOR </t>
  </si>
  <si>
    <t xml:space="preserve">POLICIA DE LINEA </t>
  </si>
  <si>
    <t>PENSIONADO DESDE 01-02-2017</t>
  </si>
  <si>
    <t>DOMINGUEZ LOPEZ FELICIANO</t>
  </si>
  <si>
    <t xml:space="preserve">JARDINERO DE UNIDADES DEPORTIVAS </t>
  </si>
  <si>
    <t>PENSIONADO DESDE ABRIL DE 2013</t>
  </si>
  <si>
    <t>FRANCO BECERRA PEDRO (FINADO)</t>
  </si>
  <si>
    <t>ENCARGADO DE PARQUE RECREATIVO</t>
  </si>
  <si>
    <t xml:space="preserve">POR DEFUNCION, RECIBE PENSION SU ESPOSA GENOVEVA CRUZ PEÑA </t>
  </si>
  <si>
    <t>GALLARDO GONZALEZ JOSE GUADALUPE</t>
  </si>
  <si>
    <t>PENSIONADO DESDE ENERO DE 2018</t>
  </si>
  <si>
    <t xml:space="preserve">GONZALEZ MARTIN JOSE </t>
  </si>
  <si>
    <t xml:space="preserve">VELADOR  </t>
  </si>
  <si>
    <t>PENSIONADO DESDE DICIEMBRE DE DE 2009</t>
  </si>
  <si>
    <t xml:space="preserve">GONZALEZ RUIZ CARLOS </t>
  </si>
  <si>
    <t>PENSIONADO DESDE JUNIO DE 2015</t>
  </si>
  <si>
    <t>GONZALEZ RUIZ RAYMUNDO</t>
  </si>
  <si>
    <t>GUERRA REYES JUAN (FINADO)</t>
  </si>
  <si>
    <t>JARDINERO DE PANTEON MUNICIPAL</t>
  </si>
  <si>
    <t xml:space="preserve">POR DEFUNCION, RECIBE PENSION SU ESPOSA MA. DE LA LUZ GONZALEZ CASTILLO </t>
  </si>
  <si>
    <t xml:space="preserve">GUTIERREZ GUERRERO JUAN </t>
  </si>
  <si>
    <t xml:space="preserve">VELADOR DE POZO </t>
  </si>
  <si>
    <t>GUZMAN DE MESILLAS JUAN DE DIOS (FINADO)</t>
  </si>
  <si>
    <t xml:space="preserve">ENCARGADO DE RELLENO SANITARIO </t>
  </si>
  <si>
    <t xml:space="preserve">POR DEFUNSION RECIBE PENSION SU ESPOSA TRINIDAD FRANCO MIRANDA </t>
  </si>
  <si>
    <t xml:space="preserve">IBARRA IBARRA ALADINO </t>
  </si>
  <si>
    <t xml:space="preserve">JARDINERO PARQUE DIF </t>
  </si>
  <si>
    <t xml:space="preserve">IBARRA IBARRA FERNANDO </t>
  </si>
  <si>
    <t xml:space="preserve">JARDINERO DE CEMENTERIO MUNICIPAL </t>
  </si>
  <si>
    <t>PENSIONADO DESDE ENERO DE 2014</t>
  </si>
  <si>
    <t xml:space="preserve">JAIME SANCHEZ JULIO </t>
  </si>
  <si>
    <t>PENSIONADO DESDE ENERO DE 2017</t>
  </si>
  <si>
    <t>JAUREGUI JIMENEZ JOSE DE JESUS (FINADO)</t>
  </si>
  <si>
    <t>$1,414,00   CADA BENEFICIARIA</t>
  </si>
  <si>
    <t>POR DEFUNCION, SE ENTREGA PENSION A ESPOSA Y CONCUBINA, JUANA IÑIGUEZ VELAZQUEZ Y MARIA DEL ROSARIOO JUAREZ SOTO, RESPECTIVAMENTE</t>
  </si>
  <si>
    <t xml:space="preserve">LOPEZ PEREZ REFUGIO </t>
  </si>
  <si>
    <t>PENSIONADO DESDE AGOSTO DE 2015</t>
  </si>
  <si>
    <t xml:space="preserve">MARTIN CASILLAS MARCELINO </t>
  </si>
  <si>
    <t>PENSIONADO DESDE MARZO DE 2015</t>
  </si>
  <si>
    <t>MARTINEZ CAMARENA CLAUDIO</t>
  </si>
  <si>
    <t>PENSIONADO DESDE AGOSTO DE 2018</t>
  </si>
  <si>
    <t xml:space="preserve">MENDEZ  JAUREGUI JOSE DE JESUS </t>
  </si>
  <si>
    <t>PENSIONADO DE ESDE AGOSTO DE 2015</t>
  </si>
  <si>
    <t xml:space="preserve">PEREZ SUAREZ VICTORIANO </t>
  </si>
  <si>
    <t>PENSIONADO DESDE SEPTIEMBRE DE 2015</t>
  </si>
  <si>
    <t xml:space="preserve">RAMIREZ FRANCO JOSE PABLO </t>
  </si>
  <si>
    <t>CHOFER DE CAMION DE ASEO PUBLICO</t>
  </si>
  <si>
    <t>PENSIONADO DESDE ABRIL DEL 2016</t>
  </si>
  <si>
    <t>RUIZ GUTIERREZ VICENTE</t>
  </si>
  <si>
    <t xml:space="preserve">SELLADOR DE CARNE Y ASEADOR DE RASTRO MUNICIPAL </t>
  </si>
  <si>
    <t>PENSIONADO DESDE ABRIL DE 2018</t>
  </si>
  <si>
    <t xml:space="preserve">TEJEDA GUTIERREZ JUAN </t>
  </si>
  <si>
    <t>TORRES GARCIA SEGUNDO (FIINADO)</t>
  </si>
  <si>
    <t>POR DEFUNCION, RECIBE PENSION SU ESPOSA ANDREA JAUREGUI GUERRERO</t>
  </si>
  <si>
    <t>SUELDO QUINCENAL2020</t>
  </si>
  <si>
    <t xml:space="preserve">CUZMAN GARCIA GABRIEL </t>
  </si>
  <si>
    <t>RENTERIA DIAZ MOISES</t>
  </si>
  <si>
    <t>PENSIONADO DESDE EL 01 DE FEBRERO DE 2020</t>
  </si>
  <si>
    <t>000-000-0188</t>
  </si>
  <si>
    <t>HERMOSILLO LÓPEZ JAIME ALEXIS</t>
  </si>
  <si>
    <t>HELJ960505HJCRPM00</t>
  </si>
  <si>
    <t>HELJ960505AYO</t>
  </si>
  <si>
    <t>GOFV980106CX4</t>
  </si>
  <si>
    <t>DEAM900923851</t>
  </si>
  <si>
    <t>BENM960316148</t>
  </si>
  <si>
    <t>000-000-0305</t>
  </si>
  <si>
    <t xml:space="preserve">PEREZ GUTIERREZ OMAR ALEJANDRO </t>
  </si>
  <si>
    <t>PEGO881108HJCRTM05</t>
  </si>
  <si>
    <t>PEGO881108U20</t>
  </si>
  <si>
    <t>000-000-0306</t>
  </si>
  <si>
    <t xml:space="preserve">DE LUNA HERNANDEZ CAROLINA </t>
  </si>
  <si>
    <t>LUHC910124MJCNRR05</t>
  </si>
  <si>
    <t>LUHC910124595</t>
  </si>
  <si>
    <t>AUGJ-901115E48</t>
  </si>
  <si>
    <t>000-000-037</t>
  </si>
  <si>
    <t>000-000-0308</t>
  </si>
  <si>
    <t>GUGG971213HJCZRB05</t>
  </si>
  <si>
    <t>GUGG971213FQ0</t>
  </si>
  <si>
    <t xml:space="preserve">GUZMAN GARCIA GABRIEL </t>
  </si>
  <si>
    <t>000-000-0309</t>
  </si>
  <si>
    <t>IÑIGUEZ HERNÁNDEZ LUZ ELINE</t>
  </si>
  <si>
    <t>IIHL000510MJCXRZA7</t>
  </si>
  <si>
    <t>IIHL000510FU1</t>
  </si>
  <si>
    <t>004-200-0004</t>
  </si>
  <si>
    <t xml:space="preserve">BARRERA REYEZ MIGUEL ANGEL </t>
  </si>
  <si>
    <t xml:space="preserve">PROMOTOR MUNICIPAL DE SISTEMA DIF VALLE </t>
  </si>
  <si>
    <t>BARM710802HDFRYG02</t>
  </si>
  <si>
    <t>BARM710808FZA</t>
  </si>
  <si>
    <t xml:space="preserve">AUXILIAR DE JARDINERO ENCARGADO DE DIF MUNICIPAL </t>
  </si>
  <si>
    <t>CASILLAS GOMEZ JUAN LUIS BAJA A PARTIR DEL 23 DE MARZO DE 2020</t>
  </si>
  <si>
    <t>FRANCO GUTIERREZ JESUS (CAMBIO DE PUESTO A PARTIR DE 23 DE MARZO DE 2020)</t>
  </si>
  <si>
    <t xml:space="preserve">OPERADOR DE MAQUINARIA PESADA </t>
  </si>
  <si>
    <t>GARCIA HERNANDEZ FELIPE DE JESUS (CAMBIO DE ÁREA A PARTIR DE 23 DE MARZO DE 2020)</t>
  </si>
  <si>
    <t>OPERADOR DE MAQUINARIA PESADA (PIPA AGUA LIMPIA)</t>
  </si>
  <si>
    <t>GOMEZ GUTIERREZ  JOSE LUIS (CAMBIO DE PUESTO A PARTIR DE 23 DE MARZO DE 2020)</t>
  </si>
  <si>
    <t>GONZALEZ GONZALEZ CARLOS ALBERTO (CAMBIO DE ÁREA A PARTIR DEL 23 DE MARZO DE 2020)</t>
  </si>
  <si>
    <t xml:space="preserve">SECRETARIA DE PROVEEDURIA </t>
  </si>
  <si>
    <t>LOZANO MENA ALFREDO (CAMBIO DE PUESTO A PARTIR DEL 23 DE MARZO DE 2020)</t>
  </si>
  <si>
    <t>MENDEZ VERA ROBERTO (CAMBIO DE PUESTO A PARTIR DEL 23 DE MARZO DE 2020)</t>
  </si>
  <si>
    <t xml:space="preserve">AUXILIAR DE JARDINERO </t>
  </si>
  <si>
    <t>RENTERIA JAUREGUI RENE GPE. ( CAMBIO DE PUESTO A PARTIR DE 23 DE MARZO DE 2020)</t>
  </si>
  <si>
    <t>RUIZ VALDIVIA RUBEN (CAMBIO DE PUESTO Y SUELDO A PARTIR DEL 23 DE MARZO DE 2020)</t>
  </si>
  <si>
    <t xml:space="preserve">AUXILIAR JARDINERO ENCARGADO DE UNIDAD VIVEROS </t>
  </si>
  <si>
    <t xml:space="preserve">ENCARGADO DE COMPACTADORA Y CAMION DE RECICLAJE </t>
  </si>
  <si>
    <t>BARRERA REYEZ MIGUEL ANGEL (BAJA A PARTIR DEL 01 DE ABRIL DE 2020)</t>
  </si>
  <si>
    <t xml:space="preserve">GARCIA NUÑO RICARDO ISRAEL </t>
  </si>
  <si>
    <t>GANR981117HJCRXC05</t>
  </si>
  <si>
    <t>GANR9811177V7</t>
  </si>
  <si>
    <t>000-000-0310</t>
  </si>
  <si>
    <t xml:space="preserve">ALTA </t>
  </si>
  <si>
    <t xml:space="preserve">BAJA </t>
  </si>
  <si>
    <t>CAMBIO DE ADSCRIPCIÓN/SUELDO</t>
  </si>
  <si>
    <t>FLORES NAVARRO PEDRO PAUL (BAJA DESDE EL 31 DE MARZO DE 2020)</t>
  </si>
  <si>
    <t>FLORES NAVARRO PEDRO PAUL (BAJA A PARTIR DEL 01 DE ABRIL DE 2020)</t>
  </si>
  <si>
    <t>CASILLAS JENNIFER LETICIA (CAMBIO DE PUESTO A PARTIR DEL 21 DE MAYO DE 2020)</t>
  </si>
  <si>
    <t>SECRETARIA DE RECURSOS HUMANOS</t>
  </si>
  <si>
    <t>GUILLEN PEDROZA GILBERTO (CAMBIO DE PUESTO A PARTIR DEL 21 DE MAYO DE 2020)</t>
  </si>
  <si>
    <t>AUXILIAR DE DESARROLLO DEPORTIVO</t>
  </si>
  <si>
    <t>RUVALCABA RUVALCABA JOSE ISABEL (CAMBIO DE PUESTO EL 01 DE JUNIO DE 2020)</t>
  </si>
  <si>
    <t>CRUZ BARBA GERARDO DANIEL (CAMBIO DE PUESTO A PARTIR DE 01 DE JUNIO DE 2020)</t>
  </si>
  <si>
    <t>VELADOR POZO #1</t>
  </si>
  <si>
    <t>RAMIREZ JIMENEZ ADAN</t>
  </si>
  <si>
    <t>000-000-0156</t>
  </si>
  <si>
    <t>RAJA860829HCSMMD02</t>
  </si>
  <si>
    <t>RAJA860829HQA</t>
  </si>
  <si>
    <t>VAZQUEZ MORA FRANCISCO JAVIER</t>
  </si>
  <si>
    <t>VAMF900111HJCZRR04</t>
  </si>
  <si>
    <t>VAMF900111H11</t>
  </si>
  <si>
    <t>000-000-0226</t>
  </si>
  <si>
    <t>CASTELLANOS HERNANDEZ PAULINA NAYELI</t>
  </si>
  <si>
    <t>CAHP990616MJCSRL08</t>
  </si>
  <si>
    <t>CAHP990616JI0</t>
  </si>
  <si>
    <t>000-000-0311</t>
  </si>
  <si>
    <t>GUZMAN GARCIA GABRIEL</t>
  </si>
  <si>
    <t>ALVIZO PONCE ELOY</t>
  </si>
  <si>
    <t>000-000-0312</t>
  </si>
  <si>
    <t>PROMOTOR DIF</t>
  </si>
  <si>
    <t>AIPE-841030-HJCLNL01</t>
  </si>
  <si>
    <t>AIPE-841030-EV8</t>
  </si>
  <si>
    <t>$  3,360,60</t>
  </si>
  <si>
    <t>RODRIGUEZ QUEZADA JUAN MANUEL</t>
  </si>
  <si>
    <t>ROQJ910219HASDZN04</t>
  </si>
  <si>
    <t>ROQJ9102198U7</t>
  </si>
  <si>
    <t>000-000-0314</t>
  </si>
  <si>
    <t>GUILLERMO PABLO AURELIANO</t>
  </si>
  <si>
    <t>GUPA921101HVZLBR06</t>
  </si>
  <si>
    <t>GUPA9211019K8</t>
  </si>
  <si>
    <t>000-000-0315</t>
  </si>
  <si>
    <t>ARRIAGA CAMARENA ARTURO</t>
  </si>
  <si>
    <t>AICA950411HJCRMR05</t>
  </si>
  <si>
    <t>AICA950411SR5</t>
  </si>
  <si>
    <t>PEON DE ALBAÑIL A PARTIR DEL 17 DE AGOSTO DE 2020</t>
  </si>
  <si>
    <t xml:space="preserve">RUVALCABA RUVALCABA JOSE ISABEL </t>
  </si>
  <si>
    <t xml:space="preserve">RUIZ VALDIVIA RUBEN </t>
  </si>
  <si>
    <t xml:space="preserve">RENTERIA RENE GPE.          </t>
  </si>
  <si>
    <t xml:space="preserve">MENDEZ VERA ROBERTO           </t>
  </si>
  <si>
    <t xml:space="preserve">LOZANO MENA ALFREDO         </t>
  </si>
  <si>
    <t xml:space="preserve">GUILLEN PEDROZA GILBERTO </t>
  </si>
  <si>
    <t xml:space="preserve">GOMEZ GUTIERREZ  JOSE LUIS </t>
  </si>
  <si>
    <t xml:space="preserve">FRANCO GUTIERREZ JESUS </t>
  </si>
  <si>
    <t xml:space="preserve">CRUZ BARBA GERARDO DANIEL </t>
  </si>
  <si>
    <t xml:space="preserve">CASILLAS JENNIFER LETICIA </t>
  </si>
  <si>
    <t>000-000-0316</t>
  </si>
  <si>
    <t>ALVAREZ VALDEZ COSME DAMIAN</t>
  </si>
  <si>
    <t>OFICIAL DE PROT</t>
  </si>
  <si>
    <t>AAVC880416HJCLLS07</t>
  </si>
  <si>
    <t>AAVC880416SX1</t>
  </si>
  <si>
    <t>GONZALEZ VILLEGAS JOEL</t>
  </si>
  <si>
    <t>SUPERVISOR OBRAS PUBLICAS</t>
  </si>
  <si>
    <t>003-100-0028</t>
  </si>
  <si>
    <t>GUILLEN PEDROZA GILBERTO (CAMBIO DE PUESTO A PARTIR DEL 08 DE DICIEMBRE DE 2020)</t>
  </si>
  <si>
    <t>BARBA GUTIERREZ MARIA DEL REFUGIO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</si>
</sst>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  <numFmt numFmtId="166" formatCode="[$$-80A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0"/>
      <color theme="1"/>
      <name val="Arial Black"/>
      <family val="2"/>
    </font>
    <font>
      <b/>
      <sz val="11"/>
      <color theme="1"/>
      <name val="Arial Black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5">
    <xf numFmtId="0" fontId="0" fillId="0" borderId="0" xfId="0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165" fontId="7" fillId="0" borderId="0" xfId="0" applyNumberFormat="1" applyFont="1"/>
    <xf numFmtId="0" fontId="3" fillId="3" borderId="8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5" fontId="5" fillId="2" borderId="17" xfId="0" applyNumberFormat="1" applyFont="1" applyFill="1" applyBorder="1" applyAlignment="1">
      <alignment horizontal="center" wrapText="1"/>
    </xf>
    <xf numFmtId="0" fontId="9" fillId="2" borderId="5" xfId="0" applyFont="1" applyFill="1" applyBorder="1"/>
    <xf numFmtId="0" fontId="10" fillId="3" borderId="18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2" borderId="6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4" fillId="0" borderId="18" xfId="0" applyFont="1" applyBorder="1"/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right" vertical="center"/>
    </xf>
    <xf numFmtId="0" fontId="4" fillId="0" borderId="19" xfId="0" applyFont="1" applyBorder="1"/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/>
    </xf>
    <xf numFmtId="0" fontId="4" fillId="2" borderId="25" xfId="0" applyFont="1" applyFill="1" applyBorder="1" applyAlignment="1">
      <alignment wrapText="1"/>
    </xf>
    <xf numFmtId="0" fontId="4" fillId="2" borderId="25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wrapText="1"/>
    </xf>
    <xf numFmtId="165" fontId="5" fillId="2" borderId="23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right"/>
    </xf>
    <xf numFmtId="0" fontId="6" fillId="0" borderId="18" xfId="0" applyFont="1" applyBorder="1"/>
    <xf numFmtId="0" fontId="6" fillId="0" borderId="19" xfId="0" applyFont="1" applyBorder="1"/>
    <xf numFmtId="0" fontId="3" fillId="2" borderId="2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6" fillId="0" borderId="22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4" fontId="6" fillId="0" borderId="30" xfId="0" applyNumberFormat="1" applyFont="1" applyBorder="1" applyAlignment="1">
      <alignment horizontal="center"/>
    </xf>
    <xf numFmtId="14" fontId="6" fillId="0" borderId="31" xfId="0" applyNumberFormat="1" applyFont="1" applyBorder="1" applyAlignment="1">
      <alignment horizontal="center"/>
    </xf>
    <xf numFmtId="14" fontId="6" fillId="0" borderId="32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right"/>
    </xf>
    <xf numFmtId="165" fontId="6" fillId="0" borderId="28" xfId="0" applyNumberFormat="1" applyFont="1" applyBorder="1" applyAlignment="1">
      <alignment horizontal="right"/>
    </xf>
    <xf numFmtId="165" fontId="6" fillId="0" borderId="29" xfId="0" applyNumberFormat="1" applyFont="1" applyBorder="1" applyAlignment="1">
      <alignment horizontal="right"/>
    </xf>
    <xf numFmtId="165" fontId="6" fillId="0" borderId="30" xfId="0" applyNumberFormat="1" applyFont="1" applyBorder="1"/>
    <xf numFmtId="165" fontId="6" fillId="0" borderId="31" xfId="0" applyNumberFormat="1" applyFont="1" applyBorder="1"/>
    <xf numFmtId="165" fontId="7" fillId="0" borderId="32" xfId="0" applyNumberFormat="1" applyFont="1" applyBorder="1"/>
    <xf numFmtId="165" fontId="0" fillId="0" borderId="27" xfId="0" applyNumberFormat="1" applyBorder="1" applyAlignment="1">
      <alignment horizontal="right"/>
    </xf>
    <xf numFmtId="165" fontId="0" fillId="0" borderId="28" xfId="0" applyNumberFormat="1" applyBorder="1" applyAlignment="1">
      <alignment horizontal="right"/>
    </xf>
    <xf numFmtId="165" fontId="0" fillId="0" borderId="29" xfId="0" applyNumberForma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0" borderId="2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44" fontId="6" fillId="4" borderId="31" xfId="1" applyNumberFormat="1" applyFont="1" applyFill="1" applyBorder="1" applyAlignment="1">
      <alignment horizontal="center"/>
    </xf>
    <xf numFmtId="14" fontId="6" fillId="0" borderId="27" xfId="0" applyNumberFormat="1" applyFont="1" applyBorder="1" applyAlignment="1">
      <alignment horizontal="center"/>
    </xf>
    <xf numFmtId="14" fontId="6" fillId="0" borderId="28" xfId="0" applyNumberFormat="1" applyFont="1" applyBorder="1" applyAlignment="1">
      <alignment horizontal="center"/>
    </xf>
    <xf numFmtId="14" fontId="6" fillId="4" borderId="28" xfId="0" applyNumberFormat="1" applyFont="1" applyFill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165" fontId="0" fillId="0" borderId="31" xfId="0" applyNumberFormat="1" applyBorder="1" applyAlignment="1">
      <alignment horizontal="right"/>
    </xf>
    <xf numFmtId="165" fontId="0" fillId="0" borderId="31" xfId="0" applyNumberFormat="1" applyBorder="1"/>
    <xf numFmtId="165" fontId="7" fillId="0" borderId="27" xfId="0" applyNumberFormat="1" applyFont="1" applyBorder="1"/>
    <xf numFmtId="165" fontId="7" fillId="0" borderId="28" xfId="0" applyNumberFormat="1" applyFont="1" applyBorder="1"/>
    <xf numFmtId="165" fontId="7" fillId="0" borderId="29" xfId="0" applyNumberFormat="1" applyFont="1" applyBorder="1"/>
    <xf numFmtId="0" fontId="6" fillId="0" borderId="22" xfId="0" applyFont="1" applyFill="1" applyBorder="1"/>
    <xf numFmtId="44" fontId="6" fillId="4" borderId="30" xfId="1" applyNumberFormat="1" applyFont="1" applyFill="1" applyBorder="1" applyAlignment="1">
      <alignment horizontal="center"/>
    </xf>
    <xf numFmtId="165" fontId="0" fillId="0" borderId="30" xfId="0" applyNumberFormat="1" applyBorder="1" applyAlignment="1">
      <alignment horizontal="right"/>
    </xf>
    <xf numFmtId="0" fontId="6" fillId="0" borderId="18" xfId="0" applyFont="1" applyFill="1" applyBorder="1"/>
    <xf numFmtId="0" fontId="0" fillId="0" borderId="34" xfId="0" applyBorder="1"/>
    <xf numFmtId="0" fontId="6" fillId="4" borderId="19" xfId="0" applyFont="1" applyFill="1" applyBorder="1" applyAlignment="1">
      <alignment wrapText="1"/>
    </xf>
    <xf numFmtId="0" fontId="6" fillId="0" borderId="32" xfId="0" applyFont="1" applyFill="1" applyBorder="1" applyAlignment="1">
      <alignment horizontal="center" wrapText="1"/>
    </xf>
    <xf numFmtId="44" fontId="6" fillId="4" borderId="32" xfId="1" applyNumberFormat="1" applyFont="1" applyFill="1" applyBorder="1" applyAlignment="1">
      <alignment horizontal="center"/>
    </xf>
    <xf numFmtId="165" fontId="0" fillId="0" borderId="32" xfId="0" applyNumberFormat="1" applyBorder="1" applyAlignment="1">
      <alignment horizontal="right"/>
    </xf>
    <xf numFmtId="49" fontId="6" fillId="0" borderId="18" xfId="0" applyNumberFormat="1" applyFont="1" applyBorder="1"/>
    <xf numFmtId="0" fontId="6" fillId="0" borderId="18" xfId="0" applyFont="1" applyBorder="1" applyAlignment="1"/>
    <xf numFmtId="49" fontId="6" fillId="0" borderId="18" xfId="0" applyNumberFormat="1" applyFont="1" applyFill="1" applyBorder="1"/>
    <xf numFmtId="14" fontId="6" fillId="0" borderId="18" xfId="0" applyNumberFormat="1" applyFont="1" applyBorder="1"/>
    <xf numFmtId="49" fontId="6" fillId="0" borderId="18" xfId="0" applyNumberFormat="1" applyFont="1" applyFill="1" applyBorder="1" applyAlignment="1"/>
    <xf numFmtId="0" fontId="6" fillId="0" borderId="18" xfId="0" applyFont="1" applyFill="1" applyBorder="1" applyAlignment="1"/>
    <xf numFmtId="0" fontId="6" fillId="0" borderId="27" xfId="0" applyFont="1" applyFill="1" applyBorder="1"/>
    <xf numFmtId="0" fontId="6" fillId="4" borderId="28" xfId="0" applyFont="1" applyFill="1" applyBorder="1"/>
    <xf numFmtId="0" fontId="6" fillId="0" borderId="28" xfId="0" applyFont="1" applyFill="1" applyBorder="1"/>
    <xf numFmtId="0" fontId="6" fillId="4" borderId="28" xfId="0" applyFont="1" applyFill="1" applyBorder="1" applyAlignment="1">
      <alignment wrapText="1"/>
    </xf>
    <xf numFmtId="0" fontId="6" fillId="4" borderId="28" xfId="0" applyFont="1" applyFill="1" applyBorder="1" applyAlignment="1"/>
    <xf numFmtId="0" fontId="6" fillId="4" borderId="29" xfId="0" applyFont="1" applyFill="1" applyBorder="1"/>
    <xf numFmtId="0" fontId="6" fillId="0" borderId="30" xfId="0" applyFont="1" applyFill="1" applyBorder="1"/>
    <xf numFmtId="0" fontId="6" fillId="4" borderId="31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1" xfId="0" applyFont="1" applyFill="1" applyBorder="1"/>
    <xf numFmtId="0" fontId="6" fillId="0" borderId="31" xfId="0" applyFont="1" applyFill="1" applyBorder="1" applyAlignment="1">
      <alignment horizontal="left"/>
    </xf>
    <xf numFmtId="0" fontId="6" fillId="0" borderId="31" xfId="0" applyFont="1" applyBorder="1" applyAlignment="1">
      <alignment wrapText="1"/>
    </xf>
    <xf numFmtId="0" fontId="6" fillId="4" borderId="31" xfId="0" applyFont="1" applyFill="1" applyBorder="1" applyAlignment="1">
      <alignment wrapText="1"/>
    </xf>
    <xf numFmtId="0" fontId="6" fillId="4" borderId="31" xfId="0" applyFont="1" applyFill="1" applyBorder="1"/>
    <xf numFmtId="0" fontId="6" fillId="0" borderId="31" xfId="0" applyFont="1" applyFill="1" applyBorder="1" applyAlignment="1">
      <alignment wrapText="1"/>
    </xf>
    <xf numFmtId="0" fontId="6" fillId="0" borderId="31" xfId="0" applyFont="1" applyFill="1" applyBorder="1" applyAlignment="1">
      <alignment horizontal="left" wrapText="1"/>
    </xf>
    <xf numFmtId="0" fontId="6" fillId="0" borderId="31" xfId="0" applyFont="1" applyBorder="1" applyAlignment="1"/>
    <xf numFmtId="0" fontId="6" fillId="0" borderId="32" xfId="0" applyFont="1" applyFill="1" applyBorder="1"/>
    <xf numFmtId="0" fontId="6" fillId="0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0" borderId="32" xfId="0" applyFont="1" applyFill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6" fillId="0" borderId="29" xfId="0" applyFont="1" applyFill="1" applyBorder="1" applyAlignment="1">
      <alignment horizontal="center"/>
    </xf>
    <xf numFmtId="14" fontId="6" fillId="0" borderId="30" xfId="0" applyNumberFormat="1" applyFont="1" applyFill="1" applyBorder="1" applyAlignment="1">
      <alignment horizontal="center"/>
    </xf>
    <xf numFmtId="14" fontId="6" fillId="4" borderId="31" xfId="0" applyNumberFormat="1" applyFont="1" applyFill="1" applyBorder="1" applyAlignment="1">
      <alignment horizontal="center"/>
    </xf>
    <xf numFmtId="14" fontId="6" fillId="0" borderId="31" xfId="0" applyNumberFormat="1" applyFont="1" applyFill="1" applyBorder="1" applyAlignment="1">
      <alignment horizontal="center"/>
    </xf>
    <xf numFmtId="14" fontId="6" fillId="0" borderId="31" xfId="0" applyNumberFormat="1" applyFont="1" applyBorder="1" applyAlignment="1">
      <alignment horizontal="center" wrapText="1"/>
    </xf>
    <xf numFmtId="14" fontId="6" fillId="4" borderId="31" xfId="0" applyNumberFormat="1" applyFont="1" applyFill="1" applyBorder="1" applyAlignment="1">
      <alignment horizontal="center" wrapText="1"/>
    </xf>
    <xf numFmtId="14" fontId="6" fillId="4" borderId="32" xfId="0" applyNumberFormat="1" applyFont="1" applyFill="1" applyBorder="1" applyAlignment="1">
      <alignment horizontal="center"/>
    </xf>
    <xf numFmtId="165" fontId="6" fillId="0" borderId="27" xfId="0" applyNumberFormat="1" applyFont="1" applyFill="1" applyBorder="1"/>
    <xf numFmtId="165" fontId="6" fillId="0" borderId="28" xfId="1" applyNumberFormat="1" applyFont="1" applyBorder="1"/>
    <xf numFmtId="165" fontId="6" fillId="0" borderId="28" xfId="1" applyNumberFormat="1" applyFont="1" applyBorder="1" applyAlignment="1">
      <alignment horizontal="center"/>
    </xf>
    <xf numFmtId="165" fontId="6" fillId="0" borderId="28" xfId="0" applyNumberFormat="1" applyFont="1" applyFill="1" applyBorder="1"/>
    <xf numFmtId="165" fontId="6" fillId="0" borderId="28" xfId="0" applyNumberFormat="1" applyFont="1" applyBorder="1"/>
    <xf numFmtId="165" fontId="6" fillId="0" borderId="28" xfId="1" applyNumberFormat="1" applyFont="1" applyBorder="1" applyAlignment="1"/>
    <xf numFmtId="165" fontId="6" fillId="0" borderId="29" xfId="1" applyNumberFormat="1" applyFont="1" applyBorder="1"/>
    <xf numFmtId="165" fontId="7" fillId="0" borderId="31" xfId="0" applyNumberFormat="1" applyFont="1" applyBorder="1"/>
    <xf numFmtId="165" fontId="6" fillId="0" borderId="31" xfId="1" applyNumberFormat="1" applyFont="1" applyBorder="1"/>
    <xf numFmtId="165" fontId="6" fillId="0" borderId="32" xfId="0" applyNumberFormat="1" applyFont="1" applyBorder="1"/>
    <xf numFmtId="165" fontId="0" fillId="0" borderId="27" xfId="0" applyNumberForma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0" borderId="32" xfId="0" applyNumberFormat="1" applyBorder="1"/>
    <xf numFmtId="165" fontId="0" fillId="0" borderId="0" xfId="0" applyNumberFormat="1"/>
    <xf numFmtId="165" fontId="0" fillId="0" borderId="22" xfId="0" applyNumberFormat="1" applyBorder="1"/>
    <xf numFmtId="165" fontId="0" fillId="0" borderId="18" xfId="0" applyNumberFormat="1" applyBorder="1"/>
    <xf numFmtId="165" fontId="0" fillId="0" borderId="18" xfId="0" applyNumberFormat="1" applyBorder="1" applyAlignment="1">
      <alignment horizontal="right"/>
    </xf>
    <xf numFmtId="165" fontId="0" fillId="0" borderId="19" xfId="0" applyNumberFormat="1" applyBorder="1"/>
    <xf numFmtId="165" fontId="0" fillId="0" borderId="33" xfId="0" applyNumberFormat="1" applyBorder="1"/>
    <xf numFmtId="165" fontId="0" fillId="0" borderId="34" xfId="0" applyNumberFormat="1" applyBorder="1"/>
    <xf numFmtId="165" fontId="0" fillId="0" borderId="35" xfId="0" applyNumberFormat="1" applyBorder="1"/>
    <xf numFmtId="0" fontId="3" fillId="3" borderId="36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right"/>
    </xf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29" xfId="0" applyFont="1" applyFill="1" applyBorder="1"/>
    <xf numFmtId="0" fontId="6" fillId="4" borderId="32" xfId="0" applyFont="1" applyFill="1" applyBorder="1" applyAlignment="1">
      <alignment horizontal="center"/>
    </xf>
    <xf numFmtId="44" fontId="6" fillId="4" borderId="27" xfId="1" applyNumberFormat="1" applyFont="1" applyFill="1" applyBorder="1" applyAlignment="1">
      <alignment horizontal="center"/>
    </xf>
    <xf numFmtId="44" fontId="6" fillId="4" borderId="28" xfId="1" applyNumberFormat="1" applyFont="1" applyFill="1" applyBorder="1" applyAlignment="1">
      <alignment horizontal="center"/>
    </xf>
    <xf numFmtId="44" fontId="6" fillId="4" borderId="29" xfId="1" applyNumberFormat="1" applyFont="1" applyFill="1" applyBorder="1" applyAlignment="1">
      <alignment horizontal="center"/>
    </xf>
    <xf numFmtId="165" fontId="7" fillId="0" borderId="30" xfId="0" applyNumberFormat="1" applyFont="1" applyBorder="1"/>
    <xf numFmtId="165" fontId="7" fillId="0" borderId="31" xfId="0" applyNumberFormat="1" applyFon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6" fillId="0" borderId="2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right" vertical="center"/>
    </xf>
    <xf numFmtId="166" fontId="6" fillId="0" borderId="31" xfId="0" applyNumberFormat="1" applyFont="1" applyBorder="1" applyAlignment="1">
      <alignment horizontal="right" vertical="center"/>
    </xf>
    <xf numFmtId="0" fontId="6" fillId="0" borderId="31" xfId="0" applyNumberFormat="1" applyFont="1" applyBorder="1" applyAlignment="1">
      <alignment horizontal="right" vertical="center"/>
    </xf>
    <xf numFmtId="166" fontId="6" fillId="0" borderId="32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Fill="1" applyBorder="1" applyAlignment="1">
      <alignment wrapText="1"/>
    </xf>
    <xf numFmtId="49" fontId="6" fillId="0" borderId="18" xfId="0" applyNumberFormat="1" applyFont="1" applyBorder="1" applyAlignment="1">
      <alignment wrapText="1"/>
    </xf>
    <xf numFmtId="49" fontId="6" fillId="0" borderId="18" xfId="0" applyNumberFormat="1" applyFont="1" applyFill="1" applyBorder="1" applyAlignment="1">
      <alignment wrapText="1"/>
    </xf>
    <xf numFmtId="14" fontId="6" fillId="0" borderId="18" xfId="0" applyNumberFormat="1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37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5" borderId="18" xfId="0" applyFont="1" applyFill="1" applyBorder="1" applyAlignment="1">
      <alignment wrapText="1"/>
    </xf>
    <xf numFmtId="0" fontId="6" fillId="5" borderId="28" xfId="0" applyFont="1" applyFill="1" applyBorder="1"/>
    <xf numFmtId="0" fontId="6" fillId="5" borderId="31" xfId="0" applyFont="1" applyFill="1" applyBorder="1"/>
    <xf numFmtId="0" fontId="6" fillId="5" borderId="28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14" fontId="6" fillId="5" borderId="31" xfId="0" applyNumberFormat="1" applyFont="1" applyFill="1" applyBorder="1" applyAlignment="1">
      <alignment horizontal="center"/>
    </xf>
    <xf numFmtId="165" fontId="6" fillId="5" borderId="28" xfId="1" applyNumberFormat="1" applyFont="1" applyFill="1" applyBorder="1"/>
    <xf numFmtId="165" fontId="6" fillId="5" borderId="31" xfId="0" applyNumberFormat="1" applyFont="1" applyFill="1" applyBorder="1"/>
    <xf numFmtId="165" fontId="0" fillId="5" borderId="18" xfId="0" applyNumberFormat="1" applyFill="1" applyBorder="1"/>
    <xf numFmtId="165" fontId="0" fillId="5" borderId="28" xfId="0" applyNumberFormat="1" applyFill="1" applyBorder="1"/>
    <xf numFmtId="165" fontId="0" fillId="5" borderId="34" xfId="0" applyNumberFormat="1" applyFill="1" applyBorder="1"/>
    <xf numFmtId="0" fontId="6" fillId="6" borderId="18" xfId="0" applyFont="1" applyFill="1" applyBorder="1" applyAlignment="1">
      <alignment wrapText="1"/>
    </xf>
    <xf numFmtId="0" fontId="6" fillId="6" borderId="28" xfId="0" applyFont="1" applyFill="1" applyBorder="1"/>
    <xf numFmtId="0" fontId="6" fillId="6" borderId="31" xfId="0" applyFont="1" applyFill="1" applyBorder="1"/>
    <xf numFmtId="0" fontId="6" fillId="6" borderId="28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14" fontId="6" fillId="6" borderId="31" xfId="0" applyNumberFormat="1" applyFont="1" applyFill="1" applyBorder="1" applyAlignment="1">
      <alignment horizontal="center"/>
    </xf>
    <xf numFmtId="165" fontId="6" fillId="6" borderId="28" xfId="1" applyNumberFormat="1" applyFont="1" applyFill="1" applyBorder="1"/>
    <xf numFmtId="165" fontId="6" fillId="6" borderId="31" xfId="0" applyNumberFormat="1" applyFont="1" applyFill="1" applyBorder="1"/>
    <xf numFmtId="165" fontId="0" fillId="6" borderId="18" xfId="0" applyNumberFormat="1" applyFill="1" applyBorder="1"/>
    <xf numFmtId="165" fontId="0" fillId="6" borderId="28" xfId="0" applyNumberFormat="1" applyFill="1" applyBorder="1"/>
    <xf numFmtId="165" fontId="0" fillId="6" borderId="34" xfId="0" applyNumberFormat="1" applyFill="1" applyBorder="1"/>
    <xf numFmtId="49" fontId="6" fillId="6" borderId="18" xfId="0" applyNumberFormat="1" applyFont="1" applyFill="1" applyBorder="1" applyAlignment="1">
      <alignment wrapText="1"/>
    </xf>
    <xf numFmtId="0" fontId="6" fillId="6" borderId="31" xfId="0" applyFont="1" applyFill="1" applyBorder="1" applyAlignment="1">
      <alignment wrapText="1"/>
    </xf>
    <xf numFmtId="0" fontId="6" fillId="6" borderId="28" xfId="0" applyFont="1" applyFill="1" applyBorder="1" applyAlignment="1">
      <alignment wrapText="1"/>
    </xf>
    <xf numFmtId="0" fontId="6" fillId="6" borderId="28" xfId="0" applyFont="1" applyFill="1" applyBorder="1" applyAlignment="1">
      <alignment horizontal="center" wrapText="1"/>
    </xf>
    <xf numFmtId="0" fontId="6" fillId="6" borderId="31" xfId="0" applyFont="1" applyFill="1" applyBorder="1" applyAlignment="1">
      <alignment horizontal="center" wrapText="1"/>
    </xf>
    <xf numFmtId="14" fontId="6" fillId="6" borderId="31" xfId="0" applyNumberFormat="1" applyFont="1" applyFill="1" applyBorder="1" applyAlignment="1">
      <alignment horizontal="center" wrapText="1"/>
    </xf>
    <xf numFmtId="0" fontId="6" fillId="5" borderId="22" xfId="0" applyFont="1" applyFill="1" applyBorder="1" applyAlignment="1">
      <alignment wrapText="1"/>
    </xf>
    <xf numFmtId="0" fontId="6" fillId="5" borderId="27" xfId="0" applyFont="1" applyFill="1" applyBorder="1"/>
    <xf numFmtId="0" fontId="6" fillId="5" borderId="30" xfId="0" applyFont="1" applyFill="1" applyBorder="1"/>
    <xf numFmtId="0" fontId="6" fillId="5" borderId="27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14" fontId="6" fillId="5" borderId="30" xfId="0" applyNumberFormat="1" applyFont="1" applyFill="1" applyBorder="1" applyAlignment="1">
      <alignment horizontal="center"/>
    </xf>
    <xf numFmtId="165" fontId="6" fillId="5" borderId="27" xfId="0" applyNumberFormat="1" applyFont="1" applyFill="1" applyBorder="1" applyAlignment="1">
      <alignment horizontal="right"/>
    </xf>
    <xf numFmtId="165" fontId="6" fillId="5" borderId="30" xfId="0" applyNumberFormat="1" applyFont="1" applyFill="1" applyBorder="1"/>
    <xf numFmtId="165" fontId="0" fillId="5" borderId="27" xfId="0" applyNumberFormat="1" applyFill="1" applyBorder="1" applyAlignment="1">
      <alignment horizontal="right"/>
    </xf>
    <xf numFmtId="165" fontId="0" fillId="5" borderId="30" xfId="0" applyNumberFormat="1" applyFill="1" applyBorder="1"/>
    <xf numFmtId="165" fontId="0" fillId="5" borderId="27" xfId="0" applyNumberFormat="1" applyFill="1" applyBorder="1"/>
    <xf numFmtId="0" fontId="6" fillId="7" borderId="38" xfId="0" applyFont="1" applyFill="1" applyBorder="1" applyAlignment="1">
      <alignment wrapText="1"/>
    </xf>
    <xf numFmtId="0" fontId="6" fillId="7" borderId="28" xfId="0" applyFont="1" applyFill="1" applyBorder="1"/>
    <xf numFmtId="0" fontId="6" fillId="7" borderId="31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14" fontId="6" fillId="7" borderId="31" xfId="0" applyNumberFormat="1" applyFont="1" applyFill="1" applyBorder="1" applyAlignment="1">
      <alignment horizontal="center"/>
    </xf>
    <xf numFmtId="44" fontId="6" fillId="7" borderId="28" xfId="1" applyNumberFormat="1" applyFont="1" applyFill="1" applyBorder="1" applyAlignment="1">
      <alignment horizontal="center"/>
    </xf>
    <xf numFmtId="165" fontId="7" fillId="7" borderId="31" xfId="0" applyNumberFormat="1" applyFont="1" applyFill="1" applyBorder="1"/>
    <xf numFmtId="165" fontId="0" fillId="7" borderId="28" xfId="0" applyNumberFormat="1" applyFill="1" applyBorder="1" applyAlignment="1">
      <alignment horizontal="right"/>
    </xf>
    <xf numFmtId="165" fontId="0" fillId="7" borderId="31" xfId="0" applyNumberFormat="1" applyFill="1" applyBorder="1"/>
    <xf numFmtId="165" fontId="0" fillId="7" borderId="28" xfId="0" applyNumberFormat="1" applyFill="1" applyBorder="1"/>
    <xf numFmtId="0" fontId="4" fillId="7" borderId="18" xfId="0" applyFont="1" applyFill="1" applyBorder="1"/>
    <xf numFmtId="0" fontId="6" fillId="7" borderId="18" xfId="0" applyFont="1" applyFill="1" applyBorder="1" applyAlignment="1">
      <alignment horizontal="left" vertical="center" wrapText="1"/>
    </xf>
    <xf numFmtId="0" fontId="6" fillId="7" borderId="28" xfId="0" applyFont="1" applyFill="1" applyBorder="1" applyAlignment="1">
      <alignment horizontal="center" vertical="center"/>
    </xf>
    <xf numFmtId="166" fontId="6" fillId="7" borderId="31" xfId="0" applyNumberFormat="1" applyFont="1" applyFill="1" applyBorder="1" applyAlignment="1">
      <alignment horizontal="right" vertical="center"/>
    </xf>
    <xf numFmtId="0" fontId="6" fillId="7" borderId="28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center" vertical="center"/>
    </xf>
    <xf numFmtId="0" fontId="6" fillId="5" borderId="18" xfId="0" applyFont="1" applyFill="1" applyBorder="1"/>
    <xf numFmtId="165" fontId="6" fillId="5" borderId="31" xfId="1" applyNumberFormat="1" applyFont="1" applyFill="1" applyBorder="1"/>
    <xf numFmtId="0" fontId="6" fillId="8" borderId="18" xfId="0" applyFont="1" applyFill="1" applyBorder="1" applyAlignment="1">
      <alignment wrapText="1"/>
    </xf>
    <xf numFmtId="0" fontId="6" fillId="8" borderId="28" xfId="0" applyFont="1" applyFill="1" applyBorder="1"/>
    <xf numFmtId="0" fontId="6" fillId="8" borderId="31" xfId="0" applyFont="1" applyFill="1" applyBorder="1"/>
    <xf numFmtId="0" fontId="6" fillId="8" borderId="28" xfId="0" applyFont="1" applyFill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14" fontId="6" fillId="8" borderId="31" xfId="0" applyNumberFormat="1" applyFont="1" applyFill="1" applyBorder="1" applyAlignment="1">
      <alignment horizontal="center"/>
    </xf>
    <xf numFmtId="165" fontId="6" fillId="8" borderId="28" xfId="0" applyNumberFormat="1" applyFont="1" applyFill="1" applyBorder="1"/>
    <xf numFmtId="165" fontId="7" fillId="8" borderId="31" xfId="0" applyNumberFormat="1" applyFont="1" applyFill="1" applyBorder="1"/>
    <xf numFmtId="165" fontId="0" fillId="8" borderId="18" xfId="0" applyNumberFormat="1" applyFill="1" applyBorder="1"/>
    <xf numFmtId="165" fontId="0" fillId="8" borderId="28" xfId="0" applyNumberFormat="1" applyFill="1" applyBorder="1"/>
    <xf numFmtId="165" fontId="0" fillId="8" borderId="34" xfId="0" applyNumberFormat="1" applyFill="1" applyBorder="1"/>
    <xf numFmtId="165" fontId="6" fillId="6" borderId="28" xfId="0" applyNumberFormat="1" applyFont="1" applyFill="1" applyBorder="1"/>
    <xf numFmtId="165" fontId="7" fillId="6" borderId="31" xfId="0" applyNumberFormat="1" applyFont="1" applyFill="1" applyBorder="1"/>
    <xf numFmtId="165" fontId="7" fillId="0" borderId="31" xfId="0" applyNumberFormat="1" applyFont="1" applyFill="1" applyBorder="1"/>
    <xf numFmtId="165" fontId="0" fillId="0" borderId="18" xfId="0" applyNumberFormat="1" applyFill="1" applyBorder="1"/>
    <xf numFmtId="165" fontId="0" fillId="0" borderId="28" xfId="0" applyNumberFormat="1" applyFill="1" applyBorder="1"/>
    <xf numFmtId="165" fontId="0" fillId="0" borderId="34" xfId="0" applyNumberFormat="1" applyFill="1" applyBorder="1"/>
    <xf numFmtId="165" fontId="6" fillId="0" borderId="28" xfId="1" applyNumberFormat="1" applyFont="1" applyFill="1" applyBorder="1"/>
    <xf numFmtId="165" fontId="6" fillId="0" borderId="31" xfId="0" applyNumberFormat="1" applyFont="1" applyFill="1" applyBorder="1"/>
    <xf numFmtId="0" fontId="6" fillId="0" borderId="28" xfId="0" applyFont="1" applyFill="1" applyBorder="1" applyAlignment="1">
      <alignment wrapText="1"/>
    </xf>
    <xf numFmtId="14" fontId="6" fillId="0" borderId="31" xfId="0" applyNumberFormat="1" applyFont="1" applyFill="1" applyBorder="1" applyAlignment="1">
      <alignment horizontal="center" wrapText="1"/>
    </xf>
    <xf numFmtId="165" fontId="0" fillId="0" borderId="18" xfId="0" applyNumberFormat="1" applyFill="1" applyBorder="1" applyAlignment="1">
      <alignment horizontal="right"/>
    </xf>
    <xf numFmtId="0" fontId="3" fillId="3" borderId="41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165" fontId="6" fillId="0" borderId="28" xfId="1" applyNumberFormat="1" applyFont="1" applyFill="1" applyBorder="1" applyAlignment="1">
      <alignment horizontal="center"/>
    </xf>
    <xf numFmtId="165" fontId="6" fillId="0" borderId="29" xfId="0" applyNumberFormat="1" applyFont="1" applyBorder="1" applyAlignment="1">
      <alignment horizontal="center"/>
    </xf>
    <xf numFmtId="0" fontId="6" fillId="9" borderId="0" xfId="0" applyFont="1" applyFill="1" applyBorder="1" applyAlignment="1">
      <alignment wrapText="1"/>
    </xf>
    <xf numFmtId="0" fontId="6" fillId="9" borderId="20" xfId="0" applyFont="1" applyFill="1" applyBorder="1" applyAlignment="1">
      <alignment horizontal="left"/>
    </xf>
    <xf numFmtId="0" fontId="6" fillId="9" borderId="0" xfId="0" applyFont="1" applyFill="1" applyBorder="1" applyAlignment="1"/>
    <xf numFmtId="0" fontId="6" fillId="9" borderId="20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14" fontId="6" fillId="9" borderId="0" xfId="0" applyNumberFormat="1" applyFont="1" applyFill="1" applyBorder="1" applyAlignment="1">
      <alignment horizontal="center" wrapText="1"/>
    </xf>
    <xf numFmtId="165" fontId="6" fillId="9" borderId="20" xfId="0" applyNumberFormat="1" applyFont="1" applyFill="1" applyBorder="1" applyAlignment="1">
      <alignment horizontal="center" wrapText="1"/>
    </xf>
    <xf numFmtId="165" fontId="6" fillId="9" borderId="0" xfId="0" applyNumberFormat="1" applyFont="1" applyFill="1" applyBorder="1" applyAlignment="1">
      <alignment horizontal="center" wrapText="1"/>
    </xf>
    <xf numFmtId="165" fontId="0" fillId="9" borderId="29" xfId="0" applyNumberFormat="1" applyFill="1" applyBorder="1" applyAlignment="1">
      <alignment horizontal="right"/>
    </xf>
    <xf numFmtId="165" fontId="0" fillId="9" borderId="0" xfId="0" applyNumberFormat="1" applyFill="1" applyBorder="1" applyAlignment="1">
      <alignment wrapText="1"/>
    </xf>
    <xf numFmtId="0" fontId="0" fillId="9" borderId="20" xfId="0" applyFont="1" applyFill="1" applyBorder="1" applyAlignment="1">
      <alignment horizontal="left"/>
    </xf>
    <xf numFmtId="0" fontId="6" fillId="9" borderId="18" xfId="0" applyFont="1" applyFill="1" applyBorder="1" applyAlignment="1">
      <alignment wrapText="1"/>
    </xf>
    <xf numFmtId="0" fontId="6" fillId="9" borderId="28" xfId="0" applyFont="1" applyFill="1" applyBorder="1"/>
    <xf numFmtId="0" fontId="6" fillId="9" borderId="31" xfId="0" applyFont="1" applyFill="1" applyBorder="1"/>
    <xf numFmtId="0" fontId="6" fillId="9" borderId="28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14" fontId="6" fillId="9" borderId="31" xfId="0" applyNumberFormat="1" applyFont="1" applyFill="1" applyBorder="1" applyAlignment="1">
      <alignment horizontal="center"/>
    </xf>
    <xf numFmtId="165" fontId="6" fillId="9" borderId="28" xfId="0" applyNumberFormat="1" applyFont="1" applyFill="1" applyBorder="1" applyAlignment="1">
      <alignment horizontal="right"/>
    </xf>
    <xf numFmtId="165" fontId="6" fillId="9" borderId="31" xfId="0" applyNumberFormat="1" applyFont="1" applyFill="1" applyBorder="1"/>
    <xf numFmtId="165" fontId="0" fillId="9" borderId="28" xfId="0" applyNumberFormat="1" applyFill="1" applyBorder="1" applyAlignment="1">
      <alignment horizontal="right"/>
    </xf>
    <xf numFmtId="165" fontId="0" fillId="9" borderId="31" xfId="0" applyNumberFormat="1" applyFill="1" applyBorder="1"/>
    <xf numFmtId="0" fontId="0" fillId="9" borderId="28" xfId="0" applyFill="1" applyBorder="1"/>
    <xf numFmtId="0" fontId="6" fillId="10" borderId="38" xfId="0" applyFont="1" applyFill="1" applyBorder="1" applyAlignment="1">
      <alignment wrapText="1"/>
    </xf>
    <xf numFmtId="0" fontId="6" fillId="10" borderId="28" xfId="0" applyFont="1" applyFill="1" applyBorder="1"/>
    <xf numFmtId="0" fontId="6" fillId="10" borderId="31" xfId="0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14" fontId="6" fillId="10" borderId="31" xfId="0" applyNumberFormat="1" applyFont="1" applyFill="1" applyBorder="1" applyAlignment="1">
      <alignment horizontal="center"/>
    </xf>
    <xf numFmtId="44" fontId="6" fillId="10" borderId="28" xfId="1" applyNumberFormat="1" applyFont="1" applyFill="1" applyBorder="1" applyAlignment="1">
      <alignment horizontal="center"/>
    </xf>
    <xf numFmtId="165" fontId="7" fillId="10" borderId="31" xfId="0" applyNumberFormat="1" applyFont="1" applyFill="1" applyBorder="1"/>
    <xf numFmtId="165" fontId="0" fillId="10" borderId="28" xfId="0" applyNumberFormat="1" applyFill="1" applyBorder="1" applyAlignment="1">
      <alignment horizontal="right"/>
    </xf>
    <xf numFmtId="165" fontId="0" fillId="10" borderId="31" xfId="0" applyNumberFormat="1" applyFill="1" applyBorder="1"/>
    <xf numFmtId="165" fontId="0" fillId="10" borderId="28" xfId="0" applyNumberFormat="1" applyFill="1" applyBorder="1"/>
    <xf numFmtId="165" fontId="6" fillId="0" borderId="28" xfId="0" applyNumberFormat="1" applyFont="1" applyFill="1" applyBorder="1" applyAlignment="1">
      <alignment horizontal="right"/>
    </xf>
    <xf numFmtId="165" fontId="0" fillId="0" borderId="28" xfId="0" applyNumberFormat="1" applyFill="1" applyBorder="1" applyAlignment="1">
      <alignment horizontal="right"/>
    </xf>
    <xf numFmtId="165" fontId="0" fillId="0" borderId="31" xfId="0" applyNumberFormat="1" applyFill="1" applyBorder="1"/>
    <xf numFmtId="0" fontId="0" fillId="0" borderId="28" xfId="0" applyFill="1" applyBorder="1"/>
    <xf numFmtId="0" fontId="4" fillId="0" borderId="18" xfId="0" applyFont="1" applyFill="1" applyBorder="1"/>
    <xf numFmtId="0" fontId="6" fillId="0" borderId="1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/>
    </xf>
    <xf numFmtId="166" fontId="6" fillId="0" borderId="31" xfId="0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/>
    <xf numFmtId="0" fontId="6" fillId="0" borderId="12" xfId="0" applyFont="1" applyFill="1" applyBorder="1" applyAlignment="1">
      <alignment horizontal="center"/>
    </xf>
    <xf numFmtId="14" fontId="6" fillId="0" borderId="12" xfId="0" applyNumberFormat="1" applyFont="1" applyFill="1" applyBorder="1" applyAlignment="1">
      <alignment horizontal="center" wrapText="1"/>
    </xf>
    <xf numFmtId="165" fontId="6" fillId="0" borderId="12" xfId="0" applyNumberFormat="1" applyFont="1" applyFill="1" applyBorder="1" applyAlignment="1">
      <alignment horizontal="center" wrapText="1"/>
    </xf>
    <xf numFmtId="165" fontId="0" fillId="0" borderId="12" xfId="0" applyNumberFormat="1" applyFill="1" applyBorder="1" applyAlignment="1">
      <alignment horizontal="right"/>
    </xf>
    <xf numFmtId="165" fontId="0" fillId="0" borderId="12" xfId="0" applyNumberFormat="1" applyFill="1" applyBorder="1" applyAlignment="1">
      <alignment wrapText="1"/>
    </xf>
    <xf numFmtId="0" fontId="0" fillId="0" borderId="12" xfId="0" applyFont="1" applyFill="1" applyBorder="1" applyAlignment="1">
      <alignment horizontal="left"/>
    </xf>
    <xf numFmtId="0" fontId="6" fillId="0" borderId="19" xfId="0" applyFont="1" applyFill="1" applyBorder="1" applyAlignment="1">
      <alignment wrapText="1"/>
    </xf>
    <xf numFmtId="14" fontId="6" fillId="0" borderId="32" xfId="0" applyNumberFormat="1" applyFont="1" applyFill="1" applyBorder="1" applyAlignment="1">
      <alignment horizontal="center"/>
    </xf>
    <xf numFmtId="165" fontId="6" fillId="0" borderId="29" xfId="0" applyNumberFormat="1" applyFont="1" applyFill="1" applyBorder="1" applyAlignment="1">
      <alignment horizontal="center"/>
    </xf>
    <xf numFmtId="165" fontId="7" fillId="0" borderId="32" xfId="0" applyNumberFormat="1" applyFont="1" applyFill="1" applyBorder="1"/>
    <xf numFmtId="165" fontId="0" fillId="0" borderId="29" xfId="0" applyNumberFormat="1" applyFill="1" applyBorder="1" applyAlignment="1">
      <alignment horizontal="right"/>
    </xf>
    <xf numFmtId="165" fontId="0" fillId="0" borderId="32" xfId="0" applyNumberFormat="1" applyFill="1" applyBorder="1"/>
    <xf numFmtId="0" fontId="0" fillId="0" borderId="29" xfId="0" applyFill="1" applyBorder="1"/>
    <xf numFmtId="0" fontId="6" fillId="0" borderId="45" xfId="0" applyFont="1" applyFill="1" applyBorder="1" applyAlignment="1">
      <alignment wrapText="1"/>
    </xf>
    <xf numFmtId="0" fontId="6" fillId="0" borderId="46" xfId="0" applyFont="1" applyFill="1" applyBorder="1"/>
    <xf numFmtId="0" fontId="6" fillId="0" borderId="47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14" fontId="6" fillId="0" borderId="47" xfId="0" applyNumberFormat="1" applyFont="1" applyFill="1" applyBorder="1" applyAlignment="1">
      <alignment horizontal="center"/>
    </xf>
    <xf numFmtId="44" fontId="6" fillId="0" borderId="28" xfId="1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wrapText="1"/>
    </xf>
    <xf numFmtId="165" fontId="7" fillId="0" borderId="31" xfId="0" applyNumberFormat="1" applyFont="1" applyFill="1" applyBorder="1" applyAlignment="1">
      <alignment horizontal="center"/>
    </xf>
    <xf numFmtId="165" fontId="0" fillId="0" borderId="28" xfId="0" applyNumberFormat="1" applyFill="1" applyBorder="1" applyAlignment="1">
      <alignment horizontal="center"/>
    </xf>
    <xf numFmtId="0" fontId="6" fillId="0" borderId="42" xfId="0" applyFont="1" applyFill="1" applyBorder="1" applyAlignment="1">
      <alignment wrapText="1"/>
    </xf>
    <xf numFmtId="0" fontId="6" fillId="0" borderId="43" xfId="0" applyFont="1" applyFill="1" applyBorder="1" applyAlignment="1">
      <alignment wrapText="1"/>
    </xf>
    <xf numFmtId="0" fontId="6" fillId="0" borderId="44" xfId="0" applyFont="1" applyFill="1" applyBorder="1" applyAlignment="1">
      <alignment horizontal="center" wrapText="1"/>
    </xf>
    <xf numFmtId="0" fontId="6" fillId="0" borderId="43" xfId="0" applyFont="1" applyFill="1" applyBorder="1" applyAlignment="1">
      <alignment horizontal="center" wrapText="1"/>
    </xf>
    <xf numFmtId="14" fontId="6" fillId="0" borderId="44" xfId="0" applyNumberFormat="1" applyFont="1" applyFill="1" applyBorder="1" applyAlignment="1">
      <alignment horizontal="center"/>
    </xf>
    <xf numFmtId="44" fontId="6" fillId="0" borderId="43" xfId="1" applyNumberFormat="1" applyFont="1" applyFill="1" applyBorder="1" applyAlignment="1">
      <alignment horizontal="center"/>
    </xf>
    <xf numFmtId="165" fontId="7" fillId="0" borderId="44" xfId="0" applyNumberFormat="1" applyFont="1" applyFill="1" applyBorder="1"/>
    <xf numFmtId="165" fontId="0" fillId="0" borderId="43" xfId="0" applyNumberFormat="1" applyFill="1" applyBorder="1" applyAlignment="1">
      <alignment horizontal="right"/>
    </xf>
    <xf numFmtId="165" fontId="0" fillId="0" borderId="43" xfId="0" applyNumberFormat="1" applyFill="1" applyBorder="1"/>
    <xf numFmtId="0" fontId="6" fillId="0" borderId="22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opLeftCell="C121" workbookViewId="0">
      <selection activeCell="H20" sqref="H20"/>
    </sheetView>
  </sheetViews>
  <sheetFormatPr baseColWidth="10" defaultRowHeight="15" x14ac:dyDescent="0.25"/>
  <cols>
    <col min="1" max="1" width="5.5703125" bestFit="1" customWidth="1"/>
    <col min="2" max="2" width="31" bestFit="1" customWidth="1"/>
    <col min="3" max="3" width="37.42578125" bestFit="1" customWidth="1"/>
    <col min="4" max="4" width="54.5703125" bestFit="1" customWidth="1"/>
    <col min="5" max="5" width="24.140625" bestFit="1" customWidth="1"/>
    <col min="6" max="6" width="18.140625" bestFit="1" customWidth="1"/>
    <col min="7" max="7" width="13.28515625" bestFit="1" customWidth="1"/>
    <col min="8" max="8" width="13.7109375" customWidth="1"/>
    <col min="9" max="9" width="13.85546875" customWidth="1"/>
    <col min="10" max="10" width="14" customWidth="1"/>
    <col min="12" max="12" width="14.28515625" style="164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59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46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8" si="0">J4-I4</f>
        <v>126.19999999999982</v>
      </c>
      <c r="L4" s="160">
        <v>3600</v>
      </c>
      <c r="M4" s="170">
        <f t="shared" ref="M4:M68" si="1">L4-J4</f>
        <v>65.400000000000091</v>
      </c>
    </row>
    <row r="5" spans="1:13" ht="18.75" x14ac:dyDescent="0.4">
      <c r="A5" s="5">
        <v>3</v>
      </c>
      <c r="B5" s="46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102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46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46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46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46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46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46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46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46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46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46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46" t="s">
        <v>81</v>
      </c>
      <c r="C17" s="115" t="s">
        <v>82</v>
      </c>
      <c r="D17" s="61" t="s">
        <v>83</v>
      </c>
      <c r="E17" s="87" t="s">
        <v>36</v>
      </c>
      <c r="F17" s="67" t="s">
        <v>84</v>
      </c>
      <c r="G17" s="64" t="s">
        <v>85</v>
      </c>
      <c r="H17" s="145">
        <v>43374</v>
      </c>
      <c r="I17" s="150">
        <v>6532.6</v>
      </c>
      <c r="J17" s="76">
        <v>6831.8</v>
      </c>
      <c r="K17" s="166">
        <f t="shared" si="0"/>
        <v>299.19999999999982</v>
      </c>
      <c r="L17" s="160">
        <v>7079.4</v>
      </c>
      <c r="M17" s="170">
        <f t="shared" si="1"/>
        <v>247.59999999999945</v>
      </c>
    </row>
    <row r="18" spans="1:13" ht="18.75" x14ac:dyDescent="0.4">
      <c r="A18" s="5">
        <v>16</v>
      </c>
      <c r="B18" s="46" t="s">
        <v>86</v>
      </c>
      <c r="C18" s="58" t="s">
        <v>87</v>
      </c>
      <c r="D18" s="61" t="s">
        <v>88</v>
      </c>
      <c r="E18" s="64" t="s">
        <v>20</v>
      </c>
      <c r="F18" s="67" t="s">
        <v>89</v>
      </c>
      <c r="G18" s="64" t="s">
        <v>90</v>
      </c>
      <c r="H18" s="70">
        <v>43374</v>
      </c>
      <c r="I18" s="153">
        <v>3378.6</v>
      </c>
      <c r="J18" s="156">
        <v>3535</v>
      </c>
      <c r="K18" s="166">
        <f t="shared" si="0"/>
        <v>156.40000000000009</v>
      </c>
      <c r="L18" s="160">
        <v>3665.8</v>
      </c>
      <c r="M18" s="170">
        <f t="shared" si="1"/>
        <v>130.80000000000018</v>
      </c>
    </row>
    <row r="19" spans="1:13" ht="18.75" x14ac:dyDescent="0.4">
      <c r="A19" s="5">
        <v>17</v>
      </c>
      <c r="B19" s="46" t="s">
        <v>91</v>
      </c>
      <c r="C19" s="115" t="s">
        <v>92</v>
      </c>
      <c r="D19" s="61" t="s">
        <v>93</v>
      </c>
      <c r="E19" s="87" t="s">
        <v>20</v>
      </c>
      <c r="F19" s="67" t="s">
        <v>94</v>
      </c>
      <c r="G19" s="64" t="s">
        <v>95</v>
      </c>
      <c r="H19" s="145">
        <v>42979</v>
      </c>
      <c r="I19" s="150">
        <v>1642.2</v>
      </c>
      <c r="J19" s="76">
        <v>1699.4</v>
      </c>
      <c r="K19" s="166">
        <f t="shared" si="0"/>
        <v>57.200000000000045</v>
      </c>
      <c r="L19" s="160">
        <v>1729.2</v>
      </c>
      <c r="M19" s="170">
        <f t="shared" si="1"/>
        <v>29.799999999999955</v>
      </c>
    </row>
    <row r="20" spans="1:13" ht="18.75" x14ac:dyDescent="0.4">
      <c r="A20" s="11">
        <v>1</v>
      </c>
      <c r="B20" s="46"/>
      <c r="C20" s="58" t="s">
        <v>552</v>
      </c>
      <c r="D20" s="61" t="s">
        <v>553</v>
      </c>
      <c r="E20" s="64" t="s">
        <v>20</v>
      </c>
      <c r="F20" s="67" t="s">
        <v>554</v>
      </c>
      <c r="G20" s="64" t="s">
        <v>555</v>
      </c>
      <c r="H20" s="70">
        <v>43663</v>
      </c>
      <c r="I20" s="73" t="s">
        <v>551</v>
      </c>
      <c r="J20" s="76" t="s">
        <v>556</v>
      </c>
      <c r="K20" s="167" t="s">
        <v>551</v>
      </c>
      <c r="L20" s="160">
        <v>3317.2</v>
      </c>
      <c r="M20" s="170"/>
    </row>
    <row r="21" spans="1:13" ht="18.75" x14ac:dyDescent="0.4">
      <c r="A21" s="5">
        <v>18</v>
      </c>
      <c r="B21" s="46" t="s">
        <v>96</v>
      </c>
      <c r="C21" s="115" t="s">
        <v>97</v>
      </c>
      <c r="D21" s="61" t="s">
        <v>98</v>
      </c>
      <c r="E21" s="64" t="s">
        <v>20</v>
      </c>
      <c r="F21" s="67" t="s">
        <v>99</v>
      </c>
      <c r="G21" s="64" t="s">
        <v>100</v>
      </c>
      <c r="H21" s="144">
        <v>42129</v>
      </c>
      <c r="I21" s="150">
        <v>3278.8</v>
      </c>
      <c r="J21" s="76">
        <v>3503.8</v>
      </c>
      <c r="K21" s="166">
        <f t="shared" si="0"/>
        <v>225</v>
      </c>
      <c r="L21" s="160">
        <v>4176.8</v>
      </c>
      <c r="M21" s="170">
        <f t="shared" si="1"/>
        <v>673</v>
      </c>
    </row>
    <row r="22" spans="1:13" ht="18.75" x14ac:dyDescent="0.4">
      <c r="A22" s="5">
        <v>19</v>
      </c>
      <c r="B22" s="46" t="s">
        <v>101</v>
      </c>
      <c r="C22" s="115" t="s">
        <v>102</v>
      </c>
      <c r="D22" s="61" t="s">
        <v>103</v>
      </c>
      <c r="E22" s="64" t="s">
        <v>36</v>
      </c>
      <c r="F22" s="67" t="s">
        <v>104</v>
      </c>
      <c r="G22" s="64" t="s">
        <v>105</v>
      </c>
      <c r="H22" s="145">
        <v>43374</v>
      </c>
      <c r="I22" s="150">
        <v>5541.6</v>
      </c>
      <c r="J22" s="76">
        <v>5695.6</v>
      </c>
      <c r="K22" s="166">
        <f t="shared" si="0"/>
        <v>154</v>
      </c>
      <c r="L22" s="160">
        <v>5906</v>
      </c>
      <c r="M22" s="170">
        <f t="shared" si="1"/>
        <v>210.39999999999964</v>
      </c>
    </row>
    <row r="23" spans="1:13" ht="18.75" x14ac:dyDescent="0.4">
      <c r="A23" s="5">
        <v>20</v>
      </c>
      <c r="B23" s="46" t="s">
        <v>106</v>
      </c>
      <c r="C23" s="116" t="s">
        <v>107</v>
      </c>
      <c r="D23" s="124" t="s">
        <v>108</v>
      </c>
      <c r="E23" s="84" t="s">
        <v>36</v>
      </c>
      <c r="F23" s="67" t="s">
        <v>109</v>
      </c>
      <c r="G23" s="64" t="s">
        <v>110</v>
      </c>
      <c r="H23" s="70">
        <v>42430</v>
      </c>
      <c r="I23" s="151">
        <v>4517.8</v>
      </c>
      <c r="J23" s="76">
        <v>3541.2</v>
      </c>
      <c r="K23" s="166">
        <f t="shared" si="0"/>
        <v>-976.60000000000036</v>
      </c>
      <c r="L23" s="160">
        <v>3672.4</v>
      </c>
      <c r="M23" s="170">
        <f t="shared" si="1"/>
        <v>131.20000000000027</v>
      </c>
    </row>
    <row r="24" spans="1:13" ht="18.75" x14ac:dyDescent="0.4">
      <c r="A24" s="5">
        <v>21</v>
      </c>
      <c r="B24" s="46" t="s">
        <v>111</v>
      </c>
      <c r="C24" s="117" t="s">
        <v>112</v>
      </c>
      <c r="D24" s="125" t="s">
        <v>113</v>
      </c>
      <c r="E24" s="133" t="s">
        <v>20</v>
      </c>
      <c r="F24" s="138" t="s">
        <v>114</v>
      </c>
      <c r="G24" s="141" t="s">
        <v>115</v>
      </c>
      <c r="H24" s="146">
        <v>40725</v>
      </c>
      <c r="I24" s="150">
        <v>3378.6</v>
      </c>
      <c r="J24" s="76">
        <v>3535.2</v>
      </c>
      <c r="K24" s="166">
        <f t="shared" si="0"/>
        <v>156.59999999999991</v>
      </c>
      <c r="L24" s="160">
        <v>3665.8</v>
      </c>
      <c r="M24" s="170">
        <f t="shared" si="1"/>
        <v>130.60000000000036</v>
      </c>
    </row>
    <row r="25" spans="1:13" ht="18.75" x14ac:dyDescent="0.4">
      <c r="A25" s="5">
        <v>22</v>
      </c>
      <c r="B25" s="108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23</v>
      </c>
      <c r="B26" s="46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24</v>
      </c>
      <c r="B27" s="102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25</v>
      </c>
      <c r="B28" s="102" t="s">
        <v>131</v>
      </c>
      <c r="C28" s="115" t="s">
        <v>132</v>
      </c>
      <c r="D28" s="61" t="s">
        <v>133</v>
      </c>
      <c r="E28" s="87" t="s">
        <v>36</v>
      </c>
      <c r="F28" s="67" t="s">
        <v>134</v>
      </c>
      <c r="G28" s="64" t="s">
        <v>135</v>
      </c>
      <c r="H28" s="70">
        <v>43374</v>
      </c>
      <c r="I28" s="150">
        <v>5200</v>
      </c>
      <c r="J28" s="157">
        <v>5200</v>
      </c>
      <c r="K28" s="166" t="s">
        <v>136</v>
      </c>
      <c r="L28" s="160">
        <v>5297.2</v>
      </c>
      <c r="M28" s="170">
        <f t="shared" si="1"/>
        <v>97.199999999999818</v>
      </c>
    </row>
    <row r="29" spans="1:13" ht="18.75" x14ac:dyDescent="0.4">
      <c r="A29" s="5">
        <v>26</v>
      </c>
      <c r="B29" s="102" t="s">
        <v>137</v>
      </c>
      <c r="C29" s="115" t="s">
        <v>138</v>
      </c>
      <c r="D29" s="61" t="s">
        <v>139</v>
      </c>
      <c r="E29" s="64" t="s">
        <v>20</v>
      </c>
      <c r="F29" s="67" t="s">
        <v>140</v>
      </c>
      <c r="G29" s="64" t="s">
        <v>141</v>
      </c>
      <c r="H29" s="144">
        <v>42078</v>
      </c>
      <c r="I29" s="150">
        <v>3378.6</v>
      </c>
      <c r="J29" s="76">
        <v>3503.8</v>
      </c>
      <c r="K29" s="166">
        <f t="shared" si="0"/>
        <v>125.20000000000027</v>
      </c>
      <c r="L29" s="160">
        <v>3633.4</v>
      </c>
      <c r="M29" s="170">
        <f t="shared" si="1"/>
        <v>129.59999999999991</v>
      </c>
    </row>
    <row r="30" spans="1:13" ht="18.75" x14ac:dyDescent="0.4">
      <c r="A30" s="5">
        <v>27</v>
      </c>
      <c r="B30" s="102" t="s">
        <v>142</v>
      </c>
      <c r="C30" s="115" t="s">
        <v>143</v>
      </c>
      <c r="D30" s="61" t="s">
        <v>144</v>
      </c>
      <c r="E30" s="64" t="s">
        <v>20</v>
      </c>
      <c r="F30" s="67" t="s">
        <v>145</v>
      </c>
      <c r="G30" s="64" t="s">
        <v>146</v>
      </c>
      <c r="H30" s="145">
        <v>43048</v>
      </c>
      <c r="I30" s="150">
        <v>2988.8</v>
      </c>
      <c r="J30" s="76">
        <v>3097.8</v>
      </c>
      <c r="K30" s="166">
        <f t="shared" si="0"/>
        <v>109</v>
      </c>
      <c r="L30" s="160">
        <v>3599.8</v>
      </c>
      <c r="M30" s="170">
        <f t="shared" si="1"/>
        <v>502</v>
      </c>
    </row>
    <row r="31" spans="1:13" ht="18.75" x14ac:dyDescent="0.4">
      <c r="A31" s="5">
        <v>28</v>
      </c>
      <c r="B31" s="108" t="s">
        <v>147</v>
      </c>
      <c r="C31" s="115" t="s">
        <v>148</v>
      </c>
      <c r="D31" s="61" t="s">
        <v>149</v>
      </c>
      <c r="E31" s="87" t="s">
        <v>20</v>
      </c>
      <c r="F31" s="67" t="s">
        <v>150</v>
      </c>
      <c r="G31" s="64" t="s">
        <v>151</v>
      </c>
      <c r="H31" s="70">
        <v>40179</v>
      </c>
      <c r="I31" s="150">
        <v>4536.8</v>
      </c>
      <c r="J31" s="76">
        <v>4579.2</v>
      </c>
      <c r="K31" s="166">
        <f t="shared" si="0"/>
        <v>42.399999999999636</v>
      </c>
      <c r="L31" s="160">
        <v>4668.2</v>
      </c>
      <c r="M31" s="170">
        <f t="shared" si="1"/>
        <v>89</v>
      </c>
    </row>
    <row r="32" spans="1:13" ht="18.75" x14ac:dyDescent="0.4">
      <c r="A32" s="5">
        <v>29</v>
      </c>
      <c r="B32" s="108" t="s">
        <v>152</v>
      </c>
      <c r="C32" s="115" t="s">
        <v>153</v>
      </c>
      <c r="D32" s="125" t="s">
        <v>154</v>
      </c>
      <c r="E32" s="87" t="s">
        <v>20</v>
      </c>
      <c r="F32" s="67" t="s">
        <v>155</v>
      </c>
      <c r="G32" s="64" t="s">
        <v>156</v>
      </c>
      <c r="H32" s="70">
        <v>39814</v>
      </c>
      <c r="I32" s="150">
        <v>4069.4</v>
      </c>
      <c r="J32" s="76">
        <v>4205.3999999999996</v>
      </c>
      <c r="K32" s="166">
        <f t="shared" si="0"/>
        <v>135.99999999999955</v>
      </c>
      <c r="L32" s="160">
        <v>4368.8</v>
      </c>
      <c r="M32" s="170">
        <f t="shared" si="1"/>
        <v>163.40000000000055</v>
      </c>
    </row>
    <row r="33" spans="1:13" ht="18.75" x14ac:dyDescent="0.4">
      <c r="A33" s="5">
        <v>30</v>
      </c>
      <c r="B33" s="46" t="s">
        <v>157</v>
      </c>
      <c r="C33" s="115" t="s">
        <v>158</v>
      </c>
      <c r="D33" s="61" t="s">
        <v>159</v>
      </c>
      <c r="E33" s="87" t="s">
        <v>20</v>
      </c>
      <c r="F33" s="67" t="s">
        <v>160</v>
      </c>
      <c r="G33" s="64" t="s">
        <v>161</v>
      </c>
      <c r="H33" s="70">
        <v>41421</v>
      </c>
      <c r="I33" s="150">
        <v>1828.8</v>
      </c>
      <c r="J33" s="76">
        <v>1893.4</v>
      </c>
      <c r="K33" s="166">
        <f t="shared" si="0"/>
        <v>64.600000000000136</v>
      </c>
      <c r="L33" s="160">
        <v>1960.6</v>
      </c>
      <c r="M33" s="170">
        <f t="shared" si="1"/>
        <v>67.199999999999818</v>
      </c>
    </row>
    <row r="34" spans="1:13" ht="18.75" x14ac:dyDescent="0.4">
      <c r="A34" s="5">
        <v>31</v>
      </c>
      <c r="B34" s="108" t="s">
        <v>162</v>
      </c>
      <c r="C34" s="115" t="s">
        <v>163</v>
      </c>
      <c r="D34" s="61" t="s">
        <v>164</v>
      </c>
      <c r="E34" s="87" t="s">
        <v>20</v>
      </c>
      <c r="F34" s="67" t="s">
        <v>165</v>
      </c>
      <c r="G34" s="64" t="s">
        <v>166</v>
      </c>
      <c r="H34" s="70">
        <v>39162</v>
      </c>
      <c r="I34" s="150">
        <v>3425.4</v>
      </c>
      <c r="J34" s="76">
        <v>3552.4</v>
      </c>
      <c r="K34" s="166">
        <f t="shared" si="0"/>
        <v>127</v>
      </c>
      <c r="L34" s="160">
        <v>3615.2</v>
      </c>
      <c r="M34" s="170">
        <f t="shared" si="1"/>
        <v>62.799999999999727</v>
      </c>
    </row>
    <row r="35" spans="1:13" ht="25.5" x14ac:dyDescent="0.4">
      <c r="A35" s="5">
        <v>32</v>
      </c>
      <c r="B35" s="46" t="s">
        <v>167</v>
      </c>
      <c r="C35" s="117" t="s">
        <v>168</v>
      </c>
      <c r="D35" s="126" t="s">
        <v>169</v>
      </c>
      <c r="E35" s="133" t="s">
        <v>20</v>
      </c>
      <c r="F35" s="139" t="s">
        <v>170</v>
      </c>
      <c r="G35" s="133" t="s">
        <v>171</v>
      </c>
      <c r="H35" s="147">
        <v>42293</v>
      </c>
      <c r="I35" s="150">
        <v>1829</v>
      </c>
      <c r="J35" s="76">
        <v>1893.4</v>
      </c>
      <c r="K35" s="166">
        <f t="shared" si="0"/>
        <v>64.400000000000091</v>
      </c>
      <c r="L35" s="160">
        <v>1960.6</v>
      </c>
      <c r="M35" s="170">
        <f t="shared" si="1"/>
        <v>67.199999999999818</v>
      </c>
    </row>
    <row r="36" spans="1:13" ht="18.75" x14ac:dyDescent="0.4">
      <c r="A36" s="5">
        <v>33</v>
      </c>
      <c r="B36" s="102" t="s">
        <v>172</v>
      </c>
      <c r="C36" s="115" t="s">
        <v>173</v>
      </c>
      <c r="D36" s="127" t="s">
        <v>174</v>
      </c>
      <c r="E36" s="87" t="s">
        <v>20</v>
      </c>
      <c r="F36" s="88" t="s">
        <v>175</v>
      </c>
      <c r="G36" s="87" t="s">
        <v>176</v>
      </c>
      <c r="H36" s="144">
        <v>42293</v>
      </c>
      <c r="I36" s="150">
        <v>3701</v>
      </c>
      <c r="J36" s="76">
        <v>3839.8</v>
      </c>
      <c r="K36" s="166">
        <f t="shared" si="0"/>
        <v>138.80000000000018</v>
      </c>
      <c r="L36" s="160">
        <v>3911.8</v>
      </c>
      <c r="M36" s="170">
        <f t="shared" si="1"/>
        <v>72</v>
      </c>
    </row>
    <row r="37" spans="1:13" ht="18.75" x14ac:dyDescent="0.4">
      <c r="A37" s="5">
        <v>34</v>
      </c>
      <c r="B37" s="102" t="s">
        <v>177</v>
      </c>
      <c r="C37" s="115" t="s">
        <v>178</v>
      </c>
      <c r="D37" s="127" t="s">
        <v>179</v>
      </c>
      <c r="E37" s="87" t="s">
        <v>20</v>
      </c>
      <c r="F37" s="67" t="s">
        <v>180</v>
      </c>
      <c r="G37" s="64" t="s">
        <v>181</v>
      </c>
      <c r="H37" s="144">
        <v>33604</v>
      </c>
      <c r="I37" s="150">
        <v>2506.4</v>
      </c>
      <c r="J37" s="76">
        <v>2598.6</v>
      </c>
      <c r="K37" s="166">
        <f t="shared" si="0"/>
        <v>92.199999999999818</v>
      </c>
      <c r="L37" s="160">
        <v>2694.4</v>
      </c>
      <c r="M37" s="170">
        <f t="shared" si="1"/>
        <v>95.800000000000182</v>
      </c>
    </row>
    <row r="38" spans="1:13" ht="18.75" x14ac:dyDescent="0.4">
      <c r="A38" s="5">
        <v>35</v>
      </c>
      <c r="B38" s="102" t="s">
        <v>182</v>
      </c>
      <c r="C38" s="115" t="s">
        <v>183</v>
      </c>
      <c r="D38" s="127" t="s">
        <v>184</v>
      </c>
      <c r="E38" s="87" t="s">
        <v>36</v>
      </c>
      <c r="F38" s="67" t="s">
        <v>185</v>
      </c>
      <c r="G38" s="64" t="s">
        <v>186</v>
      </c>
      <c r="H38" s="145">
        <v>43374</v>
      </c>
      <c r="I38" s="150">
        <v>5541.6</v>
      </c>
      <c r="J38" s="76">
        <v>5795.4</v>
      </c>
      <c r="K38" s="166">
        <f t="shared" si="0"/>
        <v>253.79999999999927</v>
      </c>
      <c r="L38" s="160">
        <v>6009.8</v>
      </c>
      <c r="M38" s="170">
        <f t="shared" si="1"/>
        <v>214.40000000000055</v>
      </c>
    </row>
    <row r="39" spans="1:13" ht="18.75" x14ac:dyDescent="0.4">
      <c r="A39" s="5">
        <v>36</v>
      </c>
      <c r="B39" s="46" t="s">
        <v>187</v>
      </c>
      <c r="C39" s="115" t="s">
        <v>188</v>
      </c>
      <c r="D39" s="128" t="s">
        <v>189</v>
      </c>
      <c r="E39" s="84" t="s">
        <v>20</v>
      </c>
      <c r="F39" s="137" t="s">
        <v>190</v>
      </c>
      <c r="G39" s="84" t="s">
        <v>191</v>
      </c>
      <c r="H39" s="70">
        <v>42233</v>
      </c>
      <c r="I39" s="150">
        <v>2988.8</v>
      </c>
      <c r="J39" s="76">
        <v>3097.8</v>
      </c>
      <c r="K39" s="166">
        <f t="shared" si="0"/>
        <v>109</v>
      </c>
      <c r="L39" s="160">
        <v>3195.8</v>
      </c>
      <c r="M39" s="170">
        <f t="shared" si="1"/>
        <v>98</v>
      </c>
    </row>
    <row r="40" spans="1:13" ht="18.75" x14ac:dyDescent="0.4">
      <c r="A40" s="5">
        <v>37</v>
      </c>
      <c r="B40" s="46" t="s">
        <v>192</v>
      </c>
      <c r="C40" s="115" t="s">
        <v>193</v>
      </c>
      <c r="D40" s="128" t="s">
        <v>194</v>
      </c>
      <c r="E40" s="84" t="s">
        <v>14</v>
      </c>
      <c r="F40" s="137" t="s">
        <v>195</v>
      </c>
      <c r="G40" s="84" t="s">
        <v>196</v>
      </c>
      <c r="H40" s="145">
        <v>43374</v>
      </c>
      <c r="I40" s="150">
        <v>6500</v>
      </c>
      <c r="J40" s="76">
        <v>6738</v>
      </c>
      <c r="K40" s="166">
        <f t="shared" si="0"/>
        <v>238</v>
      </c>
      <c r="L40" s="160">
        <v>6982.4</v>
      </c>
      <c r="M40" s="170">
        <f t="shared" si="1"/>
        <v>244.39999999999964</v>
      </c>
    </row>
    <row r="41" spans="1:13" ht="18.75" x14ac:dyDescent="0.4">
      <c r="A41" s="5">
        <v>38</v>
      </c>
      <c r="B41" s="46" t="s">
        <v>197</v>
      </c>
      <c r="C41" s="117" t="s">
        <v>198</v>
      </c>
      <c r="D41" s="126" t="s">
        <v>199</v>
      </c>
      <c r="E41" s="133" t="s">
        <v>20</v>
      </c>
      <c r="F41" s="139" t="s">
        <v>200</v>
      </c>
      <c r="G41" s="133" t="s">
        <v>201</v>
      </c>
      <c r="H41" s="147">
        <v>42370</v>
      </c>
      <c r="I41" s="150">
        <v>3378.8</v>
      </c>
      <c r="J41" s="76">
        <v>3535.2</v>
      </c>
      <c r="K41" s="166">
        <f t="shared" si="0"/>
        <v>156.39999999999964</v>
      </c>
      <c r="L41" s="160">
        <v>4177</v>
      </c>
      <c r="M41" s="170">
        <f t="shared" si="1"/>
        <v>641.80000000000018</v>
      </c>
    </row>
    <row r="42" spans="1:13" ht="18.75" x14ac:dyDescent="0.4">
      <c r="A42" s="11">
        <v>4</v>
      </c>
      <c r="B42" s="46" t="s">
        <v>567</v>
      </c>
      <c r="C42" s="58" t="s">
        <v>568</v>
      </c>
      <c r="D42" s="61" t="s">
        <v>229</v>
      </c>
      <c r="E42" s="64" t="s">
        <v>20</v>
      </c>
      <c r="F42" s="67" t="s">
        <v>569</v>
      </c>
      <c r="G42" s="64" t="s">
        <v>570</v>
      </c>
      <c r="H42" s="70">
        <v>43647</v>
      </c>
      <c r="I42" s="73" t="s">
        <v>551</v>
      </c>
      <c r="J42" s="156">
        <v>3200</v>
      </c>
      <c r="K42" s="167" t="s">
        <v>551</v>
      </c>
      <c r="L42" s="160">
        <v>3317.2</v>
      </c>
      <c r="M42" s="103">
        <f t="shared" si="1"/>
        <v>117.19999999999982</v>
      </c>
    </row>
    <row r="43" spans="1:13" ht="18.75" x14ac:dyDescent="0.4">
      <c r="A43" s="5">
        <v>39</v>
      </c>
      <c r="B43" s="46" t="s">
        <v>202</v>
      </c>
      <c r="C43" s="117" t="s">
        <v>203</v>
      </c>
      <c r="D43" s="125" t="s">
        <v>204</v>
      </c>
      <c r="E43" s="133" t="s">
        <v>20</v>
      </c>
      <c r="F43" s="138" t="s">
        <v>205</v>
      </c>
      <c r="G43" s="141" t="s">
        <v>206</v>
      </c>
      <c r="H43" s="146">
        <v>37517</v>
      </c>
      <c r="I43" s="150">
        <v>4069.4</v>
      </c>
      <c r="J43" s="76">
        <v>4205.3999999999996</v>
      </c>
      <c r="K43" s="166">
        <f t="shared" si="0"/>
        <v>135.99999999999955</v>
      </c>
      <c r="L43" s="160">
        <v>4287.2</v>
      </c>
      <c r="M43" s="170">
        <f t="shared" si="1"/>
        <v>81.800000000000182</v>
      </c>
    </row>
    <row r="44" spans="1:13" ht="18.75" x14ac:dyDescent="0.4">
      <c r="A44" s="5">
        <v>40</v>
      </c>
      <c r="B44" s="46" t="s">
        <v>207</v>
      </c>
      <c r="C44" s="117" t="s">
        <v>208</v>
      </c>
      <c r="D44" s="125" t="s">
        <v>209</v>
      </c>
      <c r="E44" s="133" t="s">
        <v>20</v>
      </c>
      <c r="F44" s="138" t="s">
        <v>210</v>
      </c>
      <c r="G44" s="141" t="s">
        <v>211</v>
      </c>
      <c r="H44" s="146">
        <v>40518</v>
      </c>
      <c r="I44" s="150">
        <v>4069.4</v>
      </c>
      <c r="J44" s="76">
        <v>4205.3999999999996</v>
      </c>
      <c r="K44" s="166">
        <f t="shared" si="0"/>
        <v>135.99999999999955</v>
      </c>
      <c r="L44" s="160">
        <v>4287.2</v>
      </c>
      <c r="M44" s="170">
        <f t="shared" si="1"/>
        <v>81.800000000000182</v>
      </c>
    </row>
    <row r="45" spans="1:13" ht="18.75" x14ac:dyDescent="0.4">
      <c r="A45" s="5">
        <v>41</v>
      </c>
      <c r="B45" s="102" t="s">
        <v>212</v>
      </c>
      <c r="C45" s="115" t="s">
        <v>213</v>
      </c>
      <c r="D45" s="127" t="s">
        <v>214</v>
      </c>
      <c r="E45" s="87" t="s">
        <v>20</v>
      </c>
      <c r="F45" s="67" t="s">
        <v>215</v>
      </c>
      <c r="G45" s="64" t="s">
        <v>216</v>
      </c>
      <c r="H45" s="145">
        <v>42975</v>
      </c>
      <c r="I45" s="150">
        <v>2986.8</v>
      </c>
      <c r="J45" s="76">
        <v>4205.3999999999996</v>
      </c>
      <c r="K45" s="166">
        <f>J45-I45</f>
        <v>1218.5999999999995</v>
      </c>
      <c r="L45" s="160">
        <v>4368.8</v>
      </c>
      <c r="M45" s="170">
        <f t="shared" si="1"/>
        <v>163.40000000000055</v>
      </c>
    </row>
    <row r="46" spans="1:13" ht="18.75" x14ac:dyDescent="0.4">
      <c r="A46" s="5">
        <v>42</v>
      </c>
      <c r="B46" s="102" t="s">
        <v>217</v>
      </c>
      <c r="C46" s="115" t="s">
        <v>218</v>
      </c>
      <c r="D46" s="123" t="s">
        <v>219</v>
      </c>
      <c r="E46" s="87" t="s">
        <v>20</v>
      </c>
      <c r="F46" s="137" t="s">
        <v>220</v>
      </c>
      <c r="G46" s="84" t="s">
        <v>221</v>
      </c>
      <c r="H46" s="144">
        <v>42212</v>
      </c>
      <c r="I46" s="150">
        <v>3024.4</v>
      </c>
      <c r="J46" s="76">
        <v>3134.6</v>
      </c>
      <c r="K46" s="166">
        <f t="shared" si="0"/>
        <v>110.19999999999982</v>
      </c>
      <c r="L46" s="160">
        <v>3191.8</v>
      </c>
      <c r="M46" s="170">
        <f t="shared" si="1"/>
        <v>57.200000000000273</v>
      </c>
    </row>
    <row r="47" spans="1:13" ht="18.75" x14ac:dyDescent="0.4">
      <c r="A47" s="5">
        <v>43</v>
      </c>
      <c r="B47" s="46" t="s">
        <v>222</v>
      </c>
      <c r="C47" s="58" t="s">
        <v>223</v>
      </c>
      <c r="D47" s="61" t="s">
        <v>224</v>
      </c>
      <c r="E47" s="64" t="s">
        <v>20</v>
      </c>
      <c r="F47" s="67" t="s">
        <v>225</v>
      </c>
      <c r="G47" s="64" t="s">
        <v>226</v>
      </c>
      <c r="H47" s="70">
        <v>43374</v>
      </c>
      <c r="I47" s="153">
        <v>3378.6</v>
      </c>
      <c r="J47" s="156">
        <v>3535</v>
      </c>
      <c r="K47" s="166">
        <f>J47-I47</f>
        <v>156.40000000000009</v>
      </c>
      <c r="L47" s="160">
        <v>3665.8</v>
      </c>
      <c r="M47" s="170">
        <f t="shared" si="1"/>
        <v>130.80000000000018</v>
      </c>
    </row>
    <row r="48" spans="1:13" ht="18.75" x14ac:dyDescent="0.4">
      <c r="A48" s="5">
        <v>44</v>
      </c>
      <c r="B48" s="46" t="s">
        <v>227</v>
      </c>
      <c r="C48" s="58" t="s">
        <v>228</v>
      </c>
      <c r="D48" s="61" t="s">
        <v>229</v>
      </c>
      <c r="E48" s="64" t="s">
        <v>230</v>
      </c>
      <c r="F48" s="67" t="s">
        <v>231</v>
      </c>
      <c r="G48" s="64" t="s">
        <v>232</v>
      </c>
      <c r="H48" s="70">
        <v>43390</v>
      </c>
      <c r="I48" s="153">
        <v>3200</v>
      </c>
      <c r="J48" s="156">
        <v>3200</v>
      </c>
      <c r="K48" s="166">
        <f>J48-I48</f>
        <v>0</v>
      </c>
      <c r="L48" s="160">
        <v>3317.2</v>
      </c>
      <c r="M48" s="170">
        <f t="shared" si="1"/>
        <v>117.19999999999982</v>
      </c>
    </row>
    <row r="49" spans="1:13" ht="18.75" x14ac:dyDescent="0.4">
      <c r="A49" s="5">
        <v>45</v>
      </c>
      <c r="B49" s="102" t="s">
        <v>233</v>
      </c>
      <c r="C49" s="115" t="s">
        <v>234</v>
      </c>
      <c r="D49" s="123" t="s">
        <v>235</v>
      </c>
      <c r="E49" s="87" t="s">
        <v>20</v>
      </c>
      <c r="F49" s="137" t="s">
        <v>236</v>
      </c>
      <c r="G49" s="84" t="s">
        <v>237</v>
      </c>
      <c r="H49" s="145">
        <v>43199</v>
      </c>
      <c r="I49" s="150">
        <v>3378.6</v>
      </c>
      <c r="J49" s="76">
        <v>3535.2</v>
      </c>
      <c r="K49" s="166">
        <f t="shared" si="0"/>
        <v>156.59999999999991</v>
      </c>
      <c r="L49" s="160">
        <v>3665.8</v>
      </c>
      <c r="M49" s="170">
        <f t="shared" si="1"/>
        <v>130.60000000000036</v>
      </c>
    </row>
    <row r="50" spans="1:13" ht="18.75" x14ac:dyDescent="0.4">
      <c r="A50" s="5">
        <v>46</v>
      </c>
      <c r="B50" s="46" t="s">
        <v>238</v>
      </c>
      <c r="C50" s="58" t="s">
        <v>239</v>
      </c>
      <c r="D50" s="61" t="s">
        <v>240</v>
      </c>
      <c r="E50" s="64" t="s">
        <v>230</v>
      </c>
      <c r="F50" s="67" t="s">
        <v>241</v>
      </c>
      <c r="G50" s="64" t="s">
        <v>242</v>
      </c>
      <c r="H50" s="70">
        <v>43410</v>
      </c>
      <c r="I50" s="153">
        <v>3378.6</v>
      </c>
      <c r="J50" s="156">
        <v>3503.6</v>
      </c>
      <c r="K50" s="166">
        <f>J50-I50</f>
        <v>125</v>
      </c>
      <c r="L50" s="160">
        <v>3665.8</v>
      </c>
      <c r="M50" s="170">
        <f t="shared" si="1"/>
        <v>162.20000000000027</v>
      </c>
    </row>
    <row r="51" spans="1:13" ht="18.75" x14ac:dyDescent="0.4">
      <c r="A51" s="5">
        <v>47</v>
      </c>
      <c r="B51" s="102" t="s">
        <v>243</v>
      </c>
      <c r="C51" s="115" t="s">
        <v>244</v>
      </c>
      <c r="D51" s="123" t="s">
        <v>13</v>
      </c>
      <c r="E51" s="87" t="s">
        <v>14</v>
      </c>
      <c r="F51" s="137" t="s">
        <v>245</v>
      </c>
      <c r="G51" s="84" t="s">
        <v>246</v>
      </c>
      <c r="H51" s="145">
        <v>43374</v>
      </c>
      <c r="I51" s="152">
        <v>5391</v>
      </c>
      <c r="J51" s="76">
        <v>5591.8</v>
      </c>
      <c r="K51" s="166">
        <f t="shared" si="0"/>
        <v>200.80000000000018</v>
      </c>
      <c r="L51" s="160">
        <v>5798.2</v>
      </c>
      <c r="M51" s="170">
        <f t="shared" si="1"/>
        <v>206.39999999999964</v>
      </c>
    </row>
    <row r="52" spans="1:13" ht="18.75" x14ac:dyDescent="0.4">
      <c r="A52" s="5">
        <v>48</v>
      </c>
      <c r="B52" s="46" t="s">
        <v>247</v>
      </c>
      <c r="C52" s="117" t="s">
        <v>248</v>
      </c>
      <c r="D52" s="129" t="s">
        <v>249</v>
      </c>
      <c r="E52" s="134" t="s">
        <v>20</v>
      </c>
      <c r="F52" s="86" t="s">
        <v>250</v>
      </c>
      <c r="G52" s="141" t="s">
        <v>251</v>
      </c>
      <c r="H52" s="146">
        <v>42664</v>
      </c>
      <c r="I52" s="151">
        <v>3378.6</v>
      </c>
      <c r="J52" s="76">
        <v>3099</v>
      </c>
      <c r="K52" s="166">
        <f t="shared" si="0"/>
        <v>-279.59999999999991</v>
      </c>
      <c r="L52" s="160">
        <v>3672.6</v>
      </c>
      <c r="M52" s="170">
        <f t="shared" si="1"/>
        <v>573.59999999999991</v>
      </c>
    </row>
    <row r="53" spans="1:13" ht="18.75" x14ac:dyDescent="0.4">
      <c r="A53" s="5">
        <v>49</v>
      </c>
      <c r="B53" s="46" t="s">
        <v>252</v>
      </c>
      <c r="C53" s="115" t="s">
        <v>253</v>
      </c>
      <c r="D53" s="61" t="s">
        <v>254</v>
      </c>
      <c r="E53" s="87" t="s">
        <v>20</v>
      </c>
      <c r="F53" s="67" t="s">
        <v>255</v>
      </c>
      <c r="G53" s="64" t="s">
        <v>256</v>
      </c>
      <c r="H53" s="70">
        <v>41183</v>
      </c>
      <c r="I53" s="150">
        <v>3496.2</v>
      </c>
      <c r="J53" s="76">
        <v>3626.2</v>
      </c>
      <c r="K53" s="166">
        <f t="shared" si="0"/>
        <v>130</v>
      </c>
      <c r="L53" s="160">
        <v>4287</v>
      </c>
      <c r="M53" s="170">
        <f t="shared" si="1"/>
        <v>660.80000000000018</v>
      </c>
    </row>
    <row r="54" spans="1:13" ht="18.75" x14ac:dyDescent="0.4">
      <c r="A54" s="5">
        <v>50</v>
      </c>
      <c r="B54" s="46" t="s">
        <v>257</v>
      </c>
      <c r="C54" s="115" t="s">
        <v>258</v>
      </c>
      <c r="D54" s="61" t="s">
        <v>219</v>
      </c>
      <c r="E54" s="87" t="s">
        <v>20</v>
      </c>
      <c r="F54" s="67" t="s">
        <v>259</v>
      </c>
      <c r="G54" s="64" t="s">
        <v>260</v>
      </c>
      <c r="H54" s="145">
        <v>43236</v>
      </c>
      <c r="I54" s="150">
        <v>2907.4</v>
      </c>
      <c r="J54" s="76">
        <v>3013.2</v>
      </c>
      <c r="K54" s="166">
        <f t="shared" si="0"/>
        <v>105.79999999999973</v>
      </c>
      <c r="L54" s="160">
        <v>3191.6</v>
      </c>
      <c r="M54" s="170">
        <f t="shared" si="1"/>
        <v>178.40000000000009</v>
      </c>
    </row>
    <row r="55" spans="1:13" ht="18.75" x14ac:dyDescent="0.4">
      <c r="A55" s="5">
        <v>51</v>
      </c>
      <c r="B55" s="109" t="s">
        <v>261</v>
      </c>
      <c r="C55" s="118" t="s">
        <v>262</v>
      </c>
      <c r="D55" s="124" t="s">
        <v>263</v>
      </c>
      <c r="E55" s="84" t="s">
        <v>20</v>
      </c>
      <c r="F55" s="137" t="s">
        <v>264</v>
      </c>
      <c r="G55" s="64" t="s">
        <v>265</v>
      </c>
      <c r="H55" s="70">
        <v>42475</v>
      </c>
      <c r="I55" s="151">
        <v>1929.6</v>
      </c>
      <c r="J55" s="76">
        <v>1998.2</v>
      </c>
      <c r="K55" s="166">
        <f t="shared" si="0"/>
        <v>68.600000000000136</v>
      </c>
      <c r="L55" s="160">
        <v>2069.6</v>
      </c>
      <c r="M55" s="170">
        <f t="shared" si="1"/>
        <v>71.399999999999864</v>
      </c>
    </row>
    <row r="56" spans="1:13" ht="18.75" x14ac:dyDescent="0.4">
      <c r="A56" s="5">
        <v>52</v>
      </c>
      <c r="B56" s="109" t="s">
        <v>266</v>
      </c>
      <c r="C56" s="118" t="s">
        <v>267</v>
      </c>
      <c r="D56" s="124" t="s">
        <v>268</v>
      </c>
      <c r="E56" s="84" t="s">
        <v>36</v>
      </c>
      <c r="F56" s="137" t="s">
        <v>269</v>
      </c>
      <c r="G56" s="64" t="s">
        <v>270</v>
      </c>
      <c r="H56" s="70">
        <v>43374</v>
      </c>
      <c r="I56" s="151">
        <v>5541.6</v>
      </c>
      <c r="J56" s="76">
        <v>5745.6</v>
      </c>
      <c r="K56" s="166">
        <f t="shared" si="0"/>
        <v>204</v>
      </c>
      <c r="L56" s="160">
        <v>5957.8</v>
      </c>
      <c r="M56" s="170">
        <f t="shared" si="1"/>
        <v>212.19999999999982</v>
      </c>
    </row>
    <row r="57" spans="1:13" ht="18.75" x14ac:dyDescent="0.4">
      <c r="A57" s="5">
        <v>53</v>
      </c>
      <c r="B57" s="110" t="s">
        <v>271</v>
      </c>
      <c r="C57" s="115" t="s">
        <v>272</v>
      </c>
      <c r="D57" s="61" t="s">
        <v>118</v>
      </c>
      <c r="E57" s="87" t="s">
        <v>20</v>
      </c>
      <c r="F57" s="67" t="s">
        <v>273</v>
      </c>
      <c r="G57" s="64" t="s">
        <v>274</v>
      </c>
      <c r="H57" s="70">
        <v>36631</v>
      </c>
      <c r="I57" s="150">
        <v>4069.4</v>
      </c>
      <c r="J57" s="76">
        <v>4205.3999999999996</v>
      </c>
      <c r="K57" s="166">
        <f t="shared" si="0"/>
        <v>135.99999999999955</v>
      </c>
      <c r="L57" s="160">
        <v>4368.8</v>
      </c>
      <c r="M57" s="170">
        <f t="shared" si="1"/>
        <v>163.40000000000055</v>
      </c>
    </row>
    <row r="58" spans="1:13" ht="18.75" x14ac:dyDescent="0.4">
      <c r="A58" s="5">
        <v>54</v>
      </c>
      <c r="B58" s="102" t="s">
        <v>275</v>
      </c>
      <c r="C58" s="115" t="s">
        <v>276</v>
      </c>
      <c r="D58" s="127" t="s">
        <v>277</v>
      </c>
      <c r="E58" s="87" t="s">
        <v>14</v>
      </c>
      <c r="F58" s="88" t="s">
        <v>278</v>
      </c>
      <c r="G58" s="87" t="s">
        <v>279</v>
      </c>
      <c r="H58" s="144">
        <v>42278</v>
      </c>
      <c r="I58" s="150">
        <v>5391</v>
      </c>
      <c r="J58" s="76">
        <v>5745.2</v>
      </c>
      <c r="K58" s="166">
        <f t="shared" si="0"/>
        <v>354.19999999999982</v>
      </c>
      <c r="L58" s="160">
        <v>5957.6</v>
      </c>
      <c r="M58" s="170">
        <f t="shared" si="1"/>
        <v>212.40000000000055</v>
      </c>
    </row>
    <row r="59" spans="1:13" ht="18.75" x14ac:dyDescent="0.4">
      <c r="A59" s="5">
        <v>55</v>
      </c>
      <c r="B59" s="110" t="s">
        <v>280</v>
      </c>
      <c r="C59" s="115" t="s">
        <v>281</v>
      </c>
      <c r="D59" s="127" t="s">
        <v>282</v>
      </c>
      <c r="E59" s="87" t="s">
        <v>36</v>
      </c>
      <c r="F59" s="88" t="s">
        <v>283</v>
      </c>
      <c r="G59" s="87" t="s">
        <v>284</v>
      </c>
      <c r="H59" s="144">
        <v>42354</v>
      </c>
      <c r="I59" s="150">
        <v>4117.2</v>
      </c>
      <c r="J59" s="76">
        <v>4255.2</v>
      </c>
      <c r="K59" s="166">
        <f t="shared" si="0"/>
        <v>138</v>
      </c>
      <c r="L59" s="160">
        <v>4420.3999999999996</v>
      </c>
      <c r="M59" s="170">
        <f t="shared" si="1"/>
        <v>165.19999999999982</v>
      </c>
    </row>
    <row r="60" spans="1:13" ht="18.75" x14ac:dyDescent="0.4">
      <c r="A60" s="5">
        <v>56</v>
      </c>
      <c r="B60" s="102" t="s">
        <v>285</v>
      </c>
      <c r="C60" s="115" t="s">
        <v>286</v>
      </c>
      <c r="D60" s="61" t="s">
        <v>287</v>
      </c>
      <c r="E60" s="87" t="s">
        <v>20</v>
      </c>
      <c r="F60" s="67" t="s">
        <v>288</v>
      </c>
      <c r="G60" s="64" t="s">
        <v>289</v>
      </c>
      <c r="H60" s="70">
        <v>35796</v>
      </c>
      <c r="I60" s="150">
        <v>1929.6</v>
      </c>
      <c r="J60" s="76">
        <v>1998.2</v>
      </c>
      <c r="K60" s="166">
        <f t="shared" si="0"/>
        <v>68.600000000000136</v>
      </c>
      <c r="L60" s="160">
        <v>2069.4</v>
      </c>
      <c r="M60" s="170">
        <f t="shared" si="1"/>
        <v>71.200000000000045</v>
      </c>
    </row>
    <row r="61" spans="1:13" ht="18.75" x14ac:dyDescent="0.4">
      <c r="A61" s="5">
        <v>57</v>
      </c>
      <c r="B61" s="46" t="s">
        <v>290</v>
      </c>
      <c r="C61" s="115" t="s">
        <v>291</v>
      </c>
      <c r="D61" s="61" t="s">
        <v>292</v>
      </c>
      <c r="E61" s="87" t="s">
        <v>20</v>
      </c>
      <c r="F61" s="67" t="s">
        <v>293</v>
      </c>
      <c r="G61" s="64" t="s">
        <v>294</v>
      </c>
      <c r="H61" s="70">
        <v>40217</v>
      </c>
      <c r="I61" s="150">
        <v>3882.6</v>
      </c>
      <c r="J61" s="76">
        <v>4028.8</v>
      </c>
      <c r="K61" s="166">
        <f t="shared" si="0"/>
        <v>146.20000000000027</v>
      </c>
      <c r="L61" s="160">
        <v>4162.3999999999996</v>
      </c>
      <c r="M61" s="170">
        <f t="shared" si="1"/>
        <v>133.59999999999945</v>
      </c>
    </row>
    <row r="62" spans="1:13" ht="18.75" x14ac:dyDescent="0.4">
      <c r="A62" s="5">
        <v>59</v>
      </c>
      <c r="B62" s="102" t="s">
        <v>295</v>
      </c>
      <c r="C62" s="115" t="s">
        <v>296</v>
      </c>
      <c r="D62" s="123" t="s">
        <v>13</v>
      </c>
      <c r="E62" s="84" t="s">
        <v>14</v>
      </c>
      <c r="F62" s="137" t="s">
        <v>297</v>
      </c>
      <c r="G62" s="84" t="s">
        <v>298</v>
      </c>
      <c r="H62" s="145">
        <v>43374</v>
      </c>
      <c r="I62" s="152">
        <v>5391</v>
      </c>
      <c r="J62" s="76">
        <v>5591.8</v>
      </c>
      <c r="K62" s="166">
        <f t="shared" si="0"/>
        <v>200.80000000000018</v>
      </c>
      <c r="L62" s="160">
        <v>5798.2</v>
      </c>
      <c r="M62" s="170">
        <f t="shared" si="1"/>
        <v>206.39999999999964</v>
      </c>
    </row>
    <row r="63" spans="1:13" ht="18.75" x14ac:dyDescent="0.4">
      <c r="A63" s="5">
        <v>60</v>
      </c>
      <c r="B63" s="102" t="s">
        <v>299</v>
      </c>
      <c r="C63" s="115" t="s">
        <v>300</v>
      </c>
      <c r="D63" s="123" t="s">
        <v>301</v>
      </c>
      <c r="E63" s="84" t="s">
        <v>36</v>
      </c>
      <c r="F63" s="137" t="s">
        <v>302</v>
      </c>
      <c r="G63" s="84" t="s">
        <v>303</v>
      </c>
      <c r="H63" s="145">
        <v>43374</v>
      </c>
      <c r="I63" s="150">
        <v>5541.6</v>
      </c>
      <c r="J63" s="76">
        <v>5795.4</v>
      </c>
      <c r="K63" s="166">
        <f t="shared" si="0"/>
        <v>253.79999999999927</v>
      </c>
      <c r="L63" s="160">
        <v>6009.8</v>
      </c>
      <c r="M63" s="170">
        <f t="shared" si="1"/>
        <v>214.40000000000055</v>
      </c>
    </row>
    <row r="64" spans="1:13" ht="18.75" x14ac:dyDescent="0.4">
      <c r="A64" s="5">
        <v>61</v>
      </c>
      <c r="B64" s="102" t="s">
        <v>304</v>
      </c>
      <c r="C64" s="115" t="s">
        <v>305</v>
      </c>
      <c r="D64" s="123" t="s">
        <v>306</v>
      </c>
      <c r="E64" s="84" t="s">
        <v>36</v>
      </c>
      <c r="F64" s="137" t="s">
        <v>307</v>
      </c>
      <c r="G64" s="84" t="s">
        <v>308</v>
      </c>
      <c r="H64" s="145">
        <v>43374</v>
      </c>
      <c r="I64" s="150">
        <v>6500</v>
      </c>
      <c r="J64" s="76">
        <v>6738</v>
      </c>
      <c r="K64" s="166">
        <f t="shared" si="0"/>
        <v>238</v>
      </c>
      <c r="L64" s="160">
        <v>6982.4</v>
      </c>
      <c r="M64" s="170">
        <f t="shared" si="1"/>
        <v>244.39999999999964</v>
      </c>
    </row>
    <row r="65" spans="1:13" ht="18.75" x14ac:dyDescent="0.4">
      <c r="A65" s="5">
        <v>62</v>
      </c>
      <c r="B65" s="110" t="s">
        <v>309</v>
      </c>
      <c r="C65" s="115" t="s">
        <v>310</v>
      </c>
      <c r="D65" s="61" t="s">
        <v>311</v>
      </c>
      <c r="E65" s="87" t="s">
        <v>20</v>
      </c>
      <c r="F65" s="67" t="s">
        <v>312</v>
      </c>
      <c r="G65" s="64" t="s">
        <v>313</v>
      </c>
      <c r="H65" s="70">
        <v>37907</v>
      </c>
      <c r="I65" s="150">
        <v>4494.3999999999996</v>
      </c>
      <c r="J65" s="76">
        <v>4662.3999999999996</v>
      </c>
      <c r="K65" s="166">
        <f t="shared" si="0"/>
        <v>168</v>
      </c>
      <c r="L65" s="160">
        <v>3663.4</v>
      </c>
      <c r="M65" s="170">
        <f t="shared" si="1"/>
        <v>-998.99999999999955</v>
      </c>
    </row>
    <row r="66" spans="1:13" ht="18.75" x14ac:dyDescent="0.4">
      <c r="A66" s="5">
        <v>63</v>
      </c>
      <c r="B66" s="110" t="s">
        <v>314</v>
      </c>
      <c r="C66" s="115" t="s">
        <v>315</v>
      </c>
      <c r="D66" s="61" t="s">
        <v>13</v>
      </c>
      <c r="E66" s="87" t="s">
        <v>14</v>
      </c>
      <c r="F66" s="67" t="s">
        <v>316</v>
      </c>
      <c r="G66" s="64" t="s">
        <v>317</v>
      </c>
      <c r="H66" s="145">
        <v>43374</v>
      </c>
      <c r="I66" s="152">
        <v>5391</v>
      </c>
      <c r="J66" s="76">
        <v>5591.8</v>
      </c>
      <c r="K66" s="166">
        <f t="shared" si="0"/>
        <v>200.80000000000018</v>
      </c>
      <c r="L66" s="160">
        <v>5798.2</v>
      </c>
      <c r="M66" s="170">
        <f t="shared" si="1"/>
        <v>206.39999999999964</v>
      </c>
    </row>
    <row r="67" spans="1:13" ht="18.75" x14ac:dyDescent="0.4">
      <c r="A67" s="5">
        <v>64</v>
      </c>
      <c r="B67" s="46" t="s">
        <v>318</v>
      </c>
      <c r="C67" s="115" t="s">
        <v>319</v>
      </c>
      <c r="D67" s="61" t="s">
        <v>320</v>
      </c>
      <c r="E67" s="87" t="s">
        <v>20</v>
      </c>
      <c r="F67" s="67" t="s">
        <v>321</v>
      </c>
      <c r="G67" s="64" t="s">
        <v>322</v>
      </c>
      <c r="H67" s="70">
        <v>38263</v>
      </c>
      <c r="I67" s="150">
        <v>3378.6</v>
      </c>
      <c r="J67" s="76">
        <v>3535</v>
      </c>
      <c r="K67" s="166">
        <f t="shared" si="0"/>
        <v>156.40000000000009</v>
      </c>
      <c r="L67" s="160">
        <v>3665.8</v>
      </c>
      <c r="M67" s="170">
        <f t="shared" si="1"/>
        <v>130.80000000000018</v>
      </c>
    </row>
    <row r="68" spans="1:13" ht="18.75" x14ac:dyDescent="0.4">
      <c r="A68" s="5">
        <v>65</v>
      </c>
      <c r="B68" s="108" t="s">
        <v>323</v>
      </c>
      <c r="C68" s="115" t="s">
        <v>324</v>
      </c>
      <c r="D68" s="123" t="s">
        <v>325</v>
      </c>
      <c r="E68" s="84" t="s">
        <v>20</v>
      </c>
      <c r="F68" s="137" t="s">
        <v>326</v>
      </c>
      <c r="G68" s="84" t="s">
        <v>327</v>
      </c>
      <c r="H68" s="144">
        <v>42171</v>
      </c>
      <c r="I68" s="150">
        <v>3522</v>
      </c>
      <c r="J68" s="76">
        <v>3541.4</v>
      </c>
      <c r="K68" s="166">
        <f t="shared" si="0"/>
        <v>19.400000000000091</v>
      </c>
      <c r="L68" s="160">
        <v>3607</v>
      </c>
      <c r="M68" s="170">
        <f t="shared" si="1"/>
        <v>65.599999999999909</v>
      </c>
    </row>
    <row r="69" spans="1:13" ht="18.75" x14ac:dyDescent="0.4">
      <c r="A69" s="5">
        <v>66</v>
      </c>
      <c r="B69" s="108" t="s">
        <v>328</v>
      </c>
      <c r="C69" s="115" t="s">
        <v>329</v>
      </c>
      <c r="D69" s="61" t="s">
        <v>311</v>
      </c>
      <c r="E69" s="87" t="s">
        <v>20</v>
      </c>
      <c r="F69" s="67" t="s">
        <v>330</v>
      </c>
      <c r="G69" s="64" t="s">
        <v>331</v>
      </c>
      <c r="H69" s="145">
        <v>40634</v>
      </c>
      <c r="I69" s="150">
        <v>4494.3999999999996</v>
      </c>
      <c r="J69" s="76">
        <v>4662.3999999999996</v>
      </c>
      <c r="K69" s="166">
        <f t="shared" si="0"/>
        <v>168</v>
      </c>
      <c r="L69" s="160">
        <v>4844.2</v>
      </c>
      <c r="M69" s="170">
        <f t="shared" ref="M69:M115" si="2">L69-J69</f>
        <v>181.80000000000018</v>
      </c>
    </row>
    <row r="70" spans="1:13" ht="18.75" x14ac:dyDescent="0.4">
      <c r="A70" s="5">
        <v>67</v>
      </c>
      <c r="B70" s="108" t="s">
        <v>332</v>
      </c>
      <c r="C70" s="115" t="s">
        <v>333</v>
      </c>
      <c r="D70" s="61" t="s">
        <v>334</v>
      </c>
      <c r="E70" s="87" t="s">
        <v>36</v>
      </c>
      <c r="F70" s="67" t="s">
        <v>335</v>
      </c>
      <c r="G70" s="64" t="s">
        <v>336</v>
      </c>
      <c r="H70" s="145">
        <v>43374</v>
      </c>
      <c r="I70" s="150">
        <v>3082</v>
      </c>
      <c r="J70" s="76">
        <v>3179.8</v>
      </c>
      <c r="K70" s="166">
        <f t="shared" si="0"/>
        <v>97.800000000000182</v>
      </c>
      <c r="L70" s="160">
        <v>3315</v>
      </c>
      <c r="M70" s="170">
        <f t="shared" si="2"/>
        <v>135.19999999999982</v>
      </c>
    </row>
    <row r="71" spans="1:13" ht="18.75" x14ac:dyDescent="0.4">
      <c r="A71" s="5">
        <v>68</v>
      </c>
      <c r="B71" s="46" t="s">
        <v>337</v>
      </c>
      <c r="C71" s="115" t="s">
        <v>338</v>
      </c>
      <c r="D71" s="61" t="s">
        <v>339</v>
      </c>
      <c r="E71" s="87" t="s">
        <v>36</v>
      </c>
      <c r="F71" s="67" t="s">
        <v>340</v>
      </c>
      <c r="G71" s="64" t="s">
        <v>341</v>
      </c>
      <c r="H71" s="70">
        <v>42278</v>
      </c>
      <c r="I71" s="150">
        <v>8000</v>
      </c>
      <c r="J71" s="76">
        <v>8298.2000000000007</v>
      </c>
      <c r="K71" s="166">
        <f t="shared" si="0"/>
        <v>298.20000000000073</v>
      </c>
      <c r="L71" s="160">
        <v>8604.6</v>
      </c>
      <c r="M71" s="170">
        <f t="shared" si="2"/>
        <v>306.39999999999964</v>
      </c>
    </row>
    <row r="72" spans="1:13" ht="18.75" x14ac:dyDescent="0.4">
      <c r="A72" s="5">
        <v>69</v>
      </c>
      <c r="B72" s="111" t="s">
        <v>342</v>
      </c>
      <c r="C72" s="115" t="s">
        <v>343</v>
      </c>
      <c r="D72" s="61" t="s">
        <v>344</v>
      </c>
      <c r="E72" s="87" t="s">
        <v>36</v>
      </c>
      <c r="F72" s="67"/>
      <c r="G72" s="64"/>
      <c r="H72" s="145">
        <v>43374</v>
      </c>
      <c r="I72" s="150">
        <v>5541.6</v>
      </c>
      <c r="J72" s="76">
        <v>4255</v>
      </c>
      <c r="K72" s="166">
        <f t="shared" si="0"/>
        <v>-1286.6000000000004</v>
      </c>
      <c r="L72" s="160">
        <v>4420.3999999999996</v>
      </c>
      <c r="M72" s="170">
        <f t="shared" si="2"/>
        <v>165.39999999999964</v>
      </c>
    </row>
    <row r="73" spans="1:13" ht="18.75" x14ac:dyDescent="0.4">
      <c r="A73" s="5">
        <v>70</v>
      </c>
      <c r="B73" s="46" t="s">
        <v>345</v>
      </c>
      <c r="C73" s="58" t="s">
        <v>346</v>
      </c>
      <c r="D73" s="61" t="s">
        <v>347</v>
      </c>
      <c r="E73" s="64" t="s">
        <v>20</v>
      </c>
      <c r="F73" s="67" t="s">
        <v>348</v>
      </c>
      <c r="G73" s="64" t="s">
        <v>349</v>
      </c>
      <c r="H73" s="70">
        <v>43389</v>
      </c>
      <c r="I73" s="153">
        <v>1862.6</v>
      </c>
      <c r="J73" s="156">
        <v>1928.6</v>
      </c>
      <c r="K73" s="166">
        <f>J73-I73</f>
        <v>66</v>
      </c>
      <c r="L73" s="160">
        <v>2005</v>
      </c>
      <c r="M73" s="170">
        <f t="shared" si="2"/>
        <v>76.400000000000091</v>
      </c>
    </row>
    <row r="74" spans="1:13" ht="18.75" x14ac:dyDescent="0.4">
      <c r="A74" s="5">
        <v>71</v>
      </c>
      <c r="B74" s="46" t="s">
        <v>350</v>
      </c>
      <c r="C74" s="115" t="s">
        <v>351</v>
      </c>
      <c r="D74" s="61" t="s">
        <v>352</v>
      </c>
      <c r="E74" s="87" t="s">
        <v>20</v>
      </c>
      <c r="F74" s="67" t="s">
        <v>353</v>
      </c>
      <c r="G74" s="64" t="s">
        <v>354</v>
      </c>
      <c r="H74" s="70">
        <v>40179</v>
      </c>
      <c r="I74" s="150">
        <v>1641.2</v>
      </c>
      <c r="J74" s="76">
        <v>1998.2</v>
      </c>
      <c r="K74" s="166">
        <f t="shared" si="0"/>
        <v>357</v>
      </c>
      <c r="L74" s="160">
        <v>2069.4</v>
      </c>
      <c r="M74" s="170">
        <f t="shared" si="2"/>
        <v>71.200000000000045</v>
      </c>
    </row>
    <row r="75" spans="1:13" ht="18.75" x14ac:dyDescent="0.4">
      <c r="A75" s="5">
        <v>72</v>
      </c>
      <c r="B75" s="46" t="s">
        <v>355</v>
      </c>
      <c r="C75" s="115" t="s">
        <v>356</v>
      </c>
      <c r="D75" s="61" t="s">
        <v>357</v>
      </c>
      <c r="E75" s="87" t="s">
        <v>20</v>
      </c>
      <c r="F75" s="67" t="s">
        <v>358</v>
      </c>
      <c r="G75" s="64" t="s">
        <v>359</v>
      </c>
      <c r="H75" s="70">
        <v>40179</v>
      </c>
      <c r="I75" s="150">
        <v>3651.4</v>
      </c>
      <c r="J75" s="76">
        <v>3719.8</v>
      </c>
      <c r="K75" s="166">
        <f t="shared" si="0"/>
        <v>68.400000000000091</v>
      </c>
      <c r="L75" s="160">
        <v>3719.6</v>
      </c>
      <c r="M75" s="170">
        <f t="shared" si="2"/>
        <v>-0.20000000000027285</v>
      </c>
    </row>
    <row r="76" spans="1:13" ht="18.75" x14ac:dyDescent="0.4">
      <c r="A76" s="5">
        <v>73</v>
      </c>
      <c r="B76" s="46" t="s">
        <v>360</v>
      </c>
      <c r="C76" s="115" t="s">
        <v>361</v>
      </c>
      <c r="D76" s="127" t="s">
        <v>362</v>
      </c>
      <c r="E76" s="87" t="s">
        <v>20</v>
      </c>
      <c r="F76" s="67" t="s">
        <v>363</v>
      </c>
      <c r="G76" s="64" t="s">
        <v>364</v>
      </c>
      <c r="H76" s="70">
        <v>40179</v>
      </c>
      <c r="I76" s="150">
        <v>3132.6</v>
      </c>
      <c r="J76" s="76">
        <v>3232.4</v>
      </c>
      <c r="K76" s="166">
        <f t="shared" si="0"/>
        <v>99.800000000000182</v>
      </c>
      <c r="L76" s="160">
        <v>3291.8</v>
      </c>
      <c r="M76" s="170">
        <f t="shared" si="2"/>
        <v>59.400000000000091</v>
      </c>
    </row>
    <row r="77" spans="1:13" ht="18.75" x14ac:dyDescent="0.4">
      <c r="A77" s="5">
        <v>74</v>
      </c>
      <c r="B77" s="46" t="s">
        <v>365</v>
      </c>
      <c r="C77" s="115" t="s">
        <v>366</v>
      </c>
      <c r="D77" s="61" t="s">
        <v>367</v>
      </c>
      <c r="E77" s="87" t="s">
        <v>20</v>
      </c>
      <c r="F77" s="67" t="s">
        <v>368</v>
      </c>
      <c r="G77" s="64" t="s">
        <v>369</v>
      </c>
      <c r="H77" s="70">
        <v>40848</v>
      </c>
      <c r="I77" s="150">
        <v>3414.6</v>
      </c>
      <c r="J77" s="76">
        <v>3541.2</v>
      </c>
      <c r="K77" s="166">
        <f t="shared" si="0"/>
        <v>126.59999999999991</v>
      </c>
      <c r="L77" s="160">
        <v>3672.6</v>
      </c>
      <c r="M77" s="170">
        <f t="shared" si="2"/>
        <v>131.40000000000009</v>
      </c>
    </row>
    <row r="78" spans="1:13" ht="18.75" x14ac:dyDescent="0.4">
      <c r="A78" s="5">
        <v>75</v>
      </c>
      <c r="B78" s="46" t="s">
        <v>370</v>
      </c>
      <c r="C78" s="115" t="s">
        <v>371</v>
      </c>
      <c r="D78" s="61" t="s">
        <v>372</v>
      </c>
      <c r="E78" s="87" t="s">
        <v>36</v>
      </c>
      <c r="F78" s="67" t="s">
        <v>373</v>
      </c>
      <c r="G78" s="64" t="s">
        <v>374</v>
      </c>
      <c r="H78" s="145">
        <v>43374</v>
      </c>
      <c r="I78" s="150">
        <v>5541.6</v>
      </c>
      <c r="J78" s="76">
        <v>5695.6</v>
      </c>
      <c r="K78" s="166">
        <f t="shared" si="0"/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76</v>
      </c>
      <c r="B79" s="46" t="s">
        <v>375</v>
      </c>
      <c r="C79" s="115" t="s">
        <v>376</v>
      </c>
      <c r="D79" s="61" t="s">
        <v>377</v>
      </c>
      <c r="E79" s="87" t="s">
        <v>36</v>
      </c>
      <c r="F79" s="67" t="s">
        <v>378</v>
      </c>
      <c r="G79" s="64" t="s">
        <v>379</v>
      </c>
      <c r="H79" s="145">
        <v>43374</v>
      </c>
      <c r="I79" s="150">
        <v>5541.6</v>
      </c>
      <c r="J79" s="76">
        <v>5695.6</v>
      </c>
      <c r="K79" s="166">
        <f t="shared" ref="K79:K115" si="3">J79-I79</f>
        <v>154</v>
      </c>
      <c r="L79" s="160">
        <v>5906</v>
      </c>
      <c r="M79" s="170">
        <f t="shared" si="2"/>
        <v>210.39999999999964</v>
      </c>
    </row>
    <row r="80" spans="1:13" ht="18.75" x14ac:dyDescent="0.4">
      <c r="A80" s="5">
        <v>77</v>
      </c>
      <c r="B80" s="102" t="s">
        <v>380</v>
      </c>
      <c r="C80" s="115" t="s">
        <v>381</v>
      </c>
      <c r="D80" s="123" t="s">
        <v>382</v>
      </c>
      <c r="E80" s="84" t="s">
        <v>20</v>
      </c>
      <c r="F80" s="137" t="s">
        <v>383</v>
      </c>
      <c r="G80" s="84" t="s">
        <v>384</v>
      </c>
      <c r="H80" s="144">
        <v>41655</v>
      </c>
      <c r="I80" s="150">
        <v>3070.8</v>
      </c>
      <c r="J80" s="76">
        <v>3183.4</v>
      </c>
      <c r="K80" s="166">
        <f t="shared" si="3"/>
        <v>112.59999999999991</v>
      </c>
      <c r="L80" s="160">
        <v>3284.4</v>
      </c>
      <c r="M80" s="170">
        <f t="shared" si="2"/>
        <v>101</v>
      </c>
    </row>
    <row r="81" spans="1:13" ht="18.75" x14ac:dyDescent="0.4">
      <c r="A81" s="5">
        <v>78</v>
      </c>
      <c r="B81" s="112" t="s">
        <v>385</v>
      </c>
      <c r="C81" s="118" t="s">
        <v>386</v>
      </c>
      <c r="D81" s="130" t="s">
        <v>387</v>
      </c>
      <c r="E81" s="87" t="s">
        <v>20</v>
      </c>
      <c r="F81" s="67" t="s">
        <v>388</v>
      </c>
      <c r="G81" s="64" t="s">
        <v>389</v>
      </c>
      <c r="H81" s="70">
        <v>41046</v>
      </c>
      <c r="I81" s="154">
        <v>4069.6</v>
      </c>
      <c r="J81" s="76">
        <v>4205.2</v>
      </c>
      <c r="K81" s="166">
        <f t="shared" si="3"/>
        <v>135.59999999999991</v>
      </c>
      <c r="L81" s="160">
        <v>4368.8</v>
      </c>
      <c r="M81" s="170">
        <f t="shared" si="2"/>
        <v>163.60000000000036</v>
      </c>
    </row>
    <row r="82" spans="1:13" ht="18.75" x14ac:dyDescent="0.4">
      <c r="A82" s="5">
        <v>79</v>
      </c>
      <c r="B82" s="46" t="s">
        <v>390</v>
      </c>
      <c r="C82" s="58" t="s">
        <v>391</v>
      </c>
      <c r="D82" s="61" t="s">
        <v>392</v>
      </c>
      <c r="E82" s="64" t="s">
        <v>20</v>
      </c>
      <c r="F82" s="67" t="s">
        <v>393</v>
      </c>
      <c r="G82" s="64" t="s">
        <v>394</v>
      </c>
      <c r="H82" s="70">
        <v>43374</v>
      </c>
      <c r="I82" s="153">
        <v>3378.6</v>
      </c>
      <c r="J82" s="156">
        <v>3535</v>
      </c>
      <c r="K82" s="166">
        <f t="shared" si="3"/>
        <v>156.40000000000009</v>
      </c>
      <c r="L82" s="160">
        <v>3665.8</v>
      </c>
      <c r="M82" s="170">
        <f t="shared" si="2"/>
        <v>130.80000000000018</v>
      </c>
    </row>
    <row r="83" spans="1:13" ht="18.75" x14ac:dyDescent="0.4">
      <c r="A83" s="5">
        <v>80</v>
      </c>
      <c r="B83" s="102" t="s">
        <v>395</v>
      </c>
      <c r="C83" s="115" t="s">
        <v>396</v>
      </c>
      <c r="D83" s="61" t="s">
        <v>311</v>
      </c>
      <c r="E83" s="87" t="s">
        <v>20</v>
      </c>
      <c r="F83" s="67" t="s">
        <v>397</v>
      </c>
      <c r="G83" s="64" t="s">
        <v>398</v>
      </c>
      <c r="H83" s="145">
        <v>43374</v>
      </c>
      <c r="I83" s="150">
        <v>4494.3999999999996</v>
      </c>
      <c r="J83" s="76">
        <v>4662.3999999999996</v>
      </c>
      <c r="K83" s="166">
        <f t="shared" si="3"/>
        <v>168</v>
      </c>
      <c r="L83" s="160">
        <v>4844.2</v>
      </c>
      <c r="M83" s="170">
        <f t="shared" si="2"/>
        <v>181.80000000000018</v>
      </c>
    </row>
    <row r="84" spans="1:13" ht="18.75" x14ac:dyDescent="0.4">
      <c r="A84" s="5">
        <v>81</v>
      </c>
      <c r="B84" s="46" t="s">
        <v>399</v>
      </c>
      <c r="C84" s="58" t="s">
        <v>400</v>
      </c>
      <c r="D84" s="61" t="s">
        <v>139</v>
      </c>
      <c r="E84" s="64" t="s">
        <v>401</v>
      </c>
      <c r="F84" s="67" t="s">
        <v>402</v>
      </c>
      <c r="G84" s="64" t="s">
        <v>403</v>
      </c>
      <c r="H84" s="70">
        <v>43438</v>
      </c>
      <c r="I84" s="153">
        <v>3378.2</v>
      </c>
      <c r="J84" s="156">
        <v>3098.8</v>
      </c>
      <c r="K84" s="167">
        <f t="shared" si="3"/>
        <v>-279.39999999999964</v>
      </c>
      <c r="L84" s="160">
        <v>3196.6</v>
      </c>
      <c r="M84" s="170">
        <f t="shared" si="2"/>
        <v>97.799999999999727</v>
      </c>
    </row>
    <row r="85" spans="1:13" ht="18.75" x14ac:dyDescent="0.4">
      <c r="A85" s="5">
        <v>82</v>
      </c>
      <c r="B85" s="102" t="s">
        <v>404</v>
      </c>
      <c r="C85" s="115" t="s">
        <v>405</v>
      </c>
      <c r="D85" s="61" t="s">
        <v>406</v>
      </c>
      <c r="E85" s="87" t="s">
        <v>36</v>
      </c>
      <c r="F85" s="67" t="s">
        <v>407</v>
      </c>
      <c r="G85" s="64" t="s">
        <v>408</v>
      </c>
      <c r="H85" s="145">
        <v>43374</v>
      </c>
      <c r="I85" s="150">
        <v>10345.4</v>
      </c>
      <c r="J85" s="76">
        <v>10737.2</v>
      </c>
      <c r="K85" s="166">
        <f t="shared" si="3"/>
        <v>391.80000000000109</v>
      </c>
      <c r="L85" s="160">
        <v>11132.2</v>
      </c>
      <c r="M85" s="170">
        <f t="shared" si="2"/>
        <v>395</v>
      </c>
    </row>
    <row r="86" spans="1:13" ht="18.75" x14ac:dyDescent="0.4">
      <c r="A86" s="5">
        <v>83</v>
      </c>
      <c r="B86" s="46" t="s">
        <v>409</v>
      </c>
      <c r="C86" s="58" t="s">
        <v>410</v>
      </c>
      <c r="D86" s="61" t="s">
        <v>411</v>
      </c>
      <c r="E86" s="64" t="s">
        <v>20</v>
      </c>
      <c r="F86" s="67" t="s">
        <v>412</v>
      </c>
      <c r="G86" s="64" t="s">
        <v>413</v>
      </c>
      <c r="H86" s="70">
        <v>43374</v>
      </c>
      <c r="I86" s="153">
        <v>3378.6</v>
      </c>
      <c r="J86" s="156">
        <v>3535</v>
      </c>
      <c r="K86" s="166">
        <f t="shared" si="3"/>
        <v>156.40000000000009</v>
      </c>
      <c r="L86" s="160">
        <v>3365.8</v>
      </c>
      <c r="M86" s="170">
        <f t="shared" si="2"/>
        <v>-169.19999999999982</v>
      </c>
    </row>
    <row r="87" spans="1:13" ht="18.75" x14ac:dyDescent="0.4">
      <c r="A87" s="5">
        <v>84</v>
      </c>
      <c r="B87" s="46" t="s">
        <v>414</v>
      </c>
      <c r="C87" s="58" t="s">
        <v>415</v>
      </c>
      <c r="D87" s="61" t="s">
        <v>416</v>
      </c>
      <c r="E87" s="64" t="s">
        <v>20</v>
      </c>
      <c r="F87" s="67" t="s">
        <v>417</v>
      </c>
      <c r="G87" s="64" t="s">
        <v>418</v>
      </c>
      <c r="H87" s="70">
        <v>43374</v>
      </c>
      <c r="I87" s="153">
        <v>3378.6</v>
      </c>
      <c r="J87" s="156">
        <v>3503.8</v>
      </c>
      <c r="K87" s="166">
        <f t="shared" si="3"/>
        <v>125.20000000000027</v>
      </c>
      <c r="L87" s="160">
        <v>3665.8</v>
      </c>
      <c r="M87" s="170">
        <f t="shared" si="2"/>
        <v>162</v>
      </c>
    </row>
    <row r="88" spans="1:13" ht="18.75" x14ac:dyDescent="0.4">
      <c r="A88" s="5">
        <v>85</v>
      </c>
      <c r="B88" s="102" t="s">
        <v>419</v>
      </c>
      <c r="C88" s="115" t="s">
        <v>420</v>
      </c>
      <c r="D88" s="61" t="s">
        <v>421</v>
      </c>
      <c r="E88" s="87" t="s">
        <v>36</v>
      </c>
      <c r="F88" s="67" t="s">
        <v>422</v>
      </c>
      <c r="G88" s="64" t="s">
        <v>423</v>
      </c>
      <c r="H88" s="145">
        <v>43374</v>
      </c>
      <c r="I88" s="150">
        <v>5541.6</v>
      </c>
      <c r="J88" s="76">
        <v>5695.6</v>
      </c>
      <c r="K88" s="166">
        <f t="shared" si="3"/>
        <v>154</v>
      </c>
      <c r="L88" s="160">
        <v>5906</v>
      </c>
      <c r="M88" s="170">
        <f t="shared" si="2"/>
        <v>210.39999999999964</v>
      </c>
    </row>
    <row r="89" spans="1:13" ht="18.75" x14ac:dyDescent="0.4">
      <c r="A89" s="5">
        <v>86</v>
      </c>
      <c r="B89" s="46" t="s">
        <v>424</v>
      </c>
      <c r="C89" s="115" t="s">
        <v>425</v>
      </c>
      <c r="D89" s="123" t="s">
        <v>19</v>
      </c>
      <c r="E89" s="84" t="s">
        <v>20</v>
      </c>
      <c r="F89" s="137" t="s">
        <v>426</v>
      </c>
      <c r="G89" s="84" t="s">
        <v>427</v>
      </c>
      <c r="H89" s="70">
        <v>42149</v>
      </c>
      <c r="I89" s="150">
        <v>3414.6</v>
      </c>
      <c r="J89" s="76">
        <v>3541.4</v>
      </c>
      <c r="K89" s="166">
        <f t="shared" si="3"/>
        <v>126.80000000000018</v>
      </c>
      <c r="L89" s="160">
        <v>3672.6</v>
      </c>
      <c r="M89" s="170">
        <f t="shared" si="2"/>
        <v>131.19999999999982</v>
      </c>
    </row>
    <row r="90" spans="1:13" ht="18.75" x14ac:dyDescent="0.4">
      <c r="A90" s="5">
        <v>87</v>
      </c>
      <c r="B90" s="46" t="s">
        <v>428</v>
      </c>
      <c r="C90" s="115" t="s">
        <v>429</v>
      </c>
      <c r="D90" s="61" t="s">
        <v>430</v>
      </c>
      <c r="E90" s="87" t="s">
        <v>20</v>
      </c>
      <c r="F90" s="67" t="s">
        <v>431</v>
      </c>
      <c r="G90" s="64" t="s">
        <v>432</v>
      </c>
      <c r="H90" s="70">
        <v>35797</v>
      </c>
      <c r="I90" s="150">
        <v>3967.6</v>
      </c>
      <c r="J90" s="76">
        <v>4117</v>
      </c>
      <c r="K90" s="166">
        <f t="shared" si="3"/>
        <v>149.40000000000009</v>
      </c>
      <c r="L90" s="160">
        <v>4176.8</v>
      </c>
      <c r="M90" s="170">
        <f t="shared" si="2"/>
        <v>59.800000000000182</v>
      </c>
    </row>
    <row r="91" spans="1:13" ht="18.75" x14ac:dyDescent="0.4">
      <c r="A91" s="5">
        <v>88</v>
      </c>
      <c r="B91" s="46" t="s">
        <v>433</v>
      </c>
      <c r="C91" s="115" t="s">
        <v>434</v>
      </c>
      <c r="D91" s="61" t="s">
        <v>214</v>
      </c>
      <c r="E91" s="87" t="s">
        <v>20</v>
      </c>
      <c r="F91" s="67" t="s">
        <v>435</v>
      </c>
      <c r="G91" s="64" t="s">
        <v>436</v>
      </c>
      <c r="H91" s="70">
        <v>40330</v>
      </c>
      <c r="I91" s="150">
        <v>3425.2</v>
      </c>
      <c r="J91" s="76">
        <v>4205.2</v>
      </c>
      <c r="K91" s="166">
        <f t="shared" si="3"/>
        <v>780</v>
      </c>
      <c r="L91" s="160">
        <v>4368.8</v>
      </c>
      <c r="M91" s="170">
        <f t="shared" si="2"/>
        <v>163.60000000000036</v>
      </c>
    </row>
    <row r="92" spans="1:13" ht="18.75" x14ac:dyDescent="0.4">
      <c r="A92" s="5">
        <v>89</v>
      </c>
      <c r="B92" s="102" t="s">
        <v>437</v>
      </c>
      <c r="C92" s="115" t="s">
        <v>438</v>
      </c>
      <c r="D92" s="127" t="s">
        <v>439</v>
      </c>
      <c r="E92" s="87" t="s">
        <v>20</v>
      </c>
      <c r="F92" s="88" t="s">
        <v>440</v>
      </c>
      <c r="G92" s="87" t="s">
        <v>441</v>
      </c>
      <c r="H92" s="144">
        <v>42370</v>
      </c>
      <c r="I92" s="150">
        <v>2638.4</v>
      </c>
      <c r="J92" s="76">
        <v>2718.6</v>
      </c>
      <c r="K92" s="166">
        <f t="shared" si="3"/>
        <v>80.199999999999818</v>
      </c>
      <c r="L92" s="160">
        <v>2755</v>
      </c>
      <c r="M92" s="170">
        <f t="shared" si="2"/>
        <v>36.400000000000091</v>
      </c>
    </row>
    <row r="93" spans="1:13" ht="18.75" x14ac:dyDescent="0.4">
      <c r="A93" s="5">
        <v>90</v>
      </c>
      <c r="B93" s="110" t="s">
        <v>442</v>
      </c>
      <c r="C93" s="115" t="s">
        <v>443</v>
      </c>
      <c r="D93" s="127" t="s">
        <v>444</v>
      </c>
      <c r="E93" s="87" t="s">
        <v>20</v>
      </c>
      <c r="F93" s="88"/>
      <c r="G93" s="87"/>
      <c r="H93" s="144">
        <v>42997</v>
      </c>
      <c r="I93" s="150">
        <v>4117.2</v>
      </c>
      <c r="J93" s="76">
        <v>4255.2</v>
      </c>
      <c r="K93" s="166">
        <f t="shared" si="3"/>
        <v>138</v>
      </c>
      <c r="L93" s="160">
        <v>4420.3999999999996</v>
      </c>
      <c r="M93" s="170">
        <f t="shared" si="2"/>
        <v>165.19999999999982</v>
      </c>
    </row>
    <row r="94" spans="1:13" ht="18.75" x14ac:dyDescent="0.4">
      <c r="A94" s="5">
        <v>91</v>
      </c>
      <c r="B94" s="102" t="s">
        <v>445</v>
      </c>
      <c r="C94" s="115" t="s">
        <v>446</v>
      </c>
      <c r="D94" s="127" t="s">
        <v>447</v>
      </c>
      <c r="E94" s="87" t="s">
        <v>20</v>
      </c>
      <c r="F94" s="88" t="s">
        <v>448</v>
      </c>
      <c r="G94" s="87" t="s">
        <v>449</v>
      </c>
      <c r="H94" s="144">
        <v>40590</v>
      </c>
      <c r="I94" s="150">
        <v>4616.2</v>
      </c>
      <c r="J94" s="76">
        <v>4702.6000000000004</v>
      </c>
      <c r="K94" s="166">
        <f t="shared" si="3"/>
        <v>86.400000000000546</v>
      </c>
      <c r="L94" s="160">
        <v>4794.3999999999996</v>
      </c>
      <c r="M94" s="170">
        <f t="shared" si="2"/>
        <v>91.799999999999272</v>
      </c>
    </row>
    <row r="95" spans="1:13" ht="18.75" x14ac:dyDescent="0.4">
      <c r="A95" s="5">
        <v>92</v>
      </c>
      <c r="B95" s="102" t="s">
        <v>450</v>
      </c>
      <c r="C95" s="115" t="s">
        <v>451</v>
      </c>
      <c r="D95" s="127" t="s">
        <v>13</v>
      </c>
      <c r="E95" s="87" t="s">
        <v>14</v>
      </c>
      <c r="F95" s="88" t="s">
        <v>452</v>
      </c>
      <c r="G95" s="87" t="s">
        <v>453</v>
      </c>
      <c r="H95" s="145">
        <v>43374</v>
      </c>
      <c r="I95" s="152">
        <v>5391</v>
      </c>
      <c r="J95" s="76">
        <v>5591.8</v>
      </c>
      <c r="K95" s="166">
        <f t="shared" si="3"/>
        <v>200.80000000000018</v>
      </c>
      <c r="L95" s="160">
        <v>5798.2</v>
      </c>
      <c r="M95" s="170">
        <f t="shared" si="2"/>
        <v>206.39999999999964</v>
      </c>
    </row>
    <row r="96" spans="1:13" ht="18.75" x14ac:dyDescent="0.4">
      <c r="A96" s="5">
        <v>93</v>
      </c>
      <c r="B96" s="110" t="s">
        <v>454</v>
      </c>
      <c r="C96" s="115" t="s">
        <v>455</v>
      </c>
      <c r="D96" s="127" t="s">
        <v>456</v>
      </c>
      <c r="E96" s="87" t="s">
        <v>36</v>
      </c>
      <c r="F96" s="88" t="s">
        <v>457</v>
      </c>
      <c r="G96" s="87" t="s">
        <v>458</v>
      </c>
      <c r="H96" s="145">
        <v>43374</v>
      </c>
      <c r="I96" s="150">
        <v>5000</v>
      </c>
      <c r="J96" s="76">
        <v>5185.2</v>
      </c>
      <c r="K96" s="166">
        <f t="shared" si="3"/>
        <v>185.19999999999982</v>
      </c>
      <c r="L96" s="160">
        <v>5379</v>
      </c>
      <c r="M96" s="170">
        <f t="shared" si="2"/>
        <v>193.80000000000018</v>
      </c>
    </row>
    <row r="97" spans="1:13" ht="18.75" x14ac:dyDescent="0.4">
      <c r="A97" s="5">
        <v>94</v>
      </c>
      <c r="B97" s="108" t="s">
        <v>459</v>
      </c>
      <c r="C97" s="115" t="s">
        <v>460</v>
      </c>
      <c r="D97" s="61" t="s">
        <v>118</v>
      </c>
      <c r="E97" s="87" t="s">
        <v>20</v>
      </c>
      <c r="F97" s="67" t="s">
        <v>461</v>
      </c>
      <c r="G97" s="64" t="s">
        <v>462</v>
      </c>
      <c r="H97" s="70">
        <v>39673</v>
      </c>
      <c r="I97" s="150">
        <v>4069.4</v>
      </c>
      <c r="J97" s="76">
        <v>4205.3999999999996</v>
      </c>
      <c r="K97" s="166">
        <f t="shared" si="3"/>
        <v>135.99999999999955</v>
      </c>
      <c r="L97" s="160">
        <v>4368.8</v>
      </c>
      <c r="M97" s="170">
        <f t="shared" si="2"/>
        <v>163.40000000000055</v>
      </c>
    </row>
    <row r="98" spans="1:13" ht="18.75" x14ac:dyDescent="0.4">
      <c r="A98" s="5">
        <v>95</v>
      </c>
      <c r="B98" s="108" t="s">
        <v>463</v>
      </c>
      <c r="C98" s="115" t="s">
        <v>464</v>
      </c>
      <c r="D98" s="127" t="s">
        <v>465</v>
      </c>
      <c r="E98" s="87" t="s">
        <v>20</v>
      </c>
      <c r="F98" s="137" t="s">
        <v>466</v>
      </c>
      <c r="G98" s="84" t="s">
        <v>467</v>
      </c>
      <c r="H98" s="70">
        <v>37925</v>
      </c>
      <c r="I98" s="150">
        <v>2988.8</v>
      </c>
      <c r="J98" s="76">
        <v>3097.8</v>
      </c>
      <c r="K98" s="166">
        <f t="shared" si="3"/>
        <v>109</v>
      </c>
      <c r="L98" s="160">
        <v>3196.6</v>
      </c>
      <c r="M98" s="170">
        <f t="shared" si="2"/>
        <v>98.799999999999727</v>
      </c>
    </row>
    <row r="99" spans="1:13" ht="18.75" x14ac:dyDescent="0.4">
      <c r="A99" s="5">
        <v>96</v>
      </c>
      <c r="B99" s="108" t="s">
        <v>468</v>
      </c>
      <c r="C99" s="115" t="s">
        <v>469</v>
      </c>
      <c r="D99" s="127" t="s">
        <v>13</v>
      </c>
      <c r="E99" s="87" t="s">
        <v>36</v>
      </c>
      <c r="F99" s="137" t="s">
        <v>470</v>
      </c>
      <c r="G99" s="84" t="s">
        <v>471</v>
      </c>
      <c r="H99" s="145">
        <v>43374</v>
      </c>
      <c r="I99" s="152">
        <v>5391</v>
      </c>
      <c r="J99" s="76">
        <v>5591.8</v>
      </c>
      <c r="K99" s="166">
        <f t="shared" si="3"/>
        <v>200.80000000000018</v>
      </c>
      <c r="L99" s="160">
        <v>5798.2</v>
      </c>
      <c r="M99" s="170">
        <f t="shared" si="2"/>
        <v>206.39999999999964</v>
      </c>
    </row>
    <row r="100" spans="1:13" ht="18.75" x14ac:dyDescent="0.4">
      <c r="A100" s="5">
        <v>97</v>
      </c>
      <c r="B100" s="102" t="s">
        <v>472</v>
      </c>
      <c r="C100" s="115" t="s">
        <v>473</v>
      </c>
      <c r="D100" s="61" t="s">
        <v>474</v>
      </c>
      <c r="E100" s="64" t="s">
        <v>20</v>
      </c>
      <c r="F100" s="67" t="s">
        <v>475</v>
      </c>
      <c r="G100" s="64" t="s">
        <v>476</v>
      </c>
      <c r="H100" s="70">
        <v>42164</v>
      </c>
      <c r="I100" s="150">
        <v>2186.6</v>
      </c>
      <c r="J100" s="76">
        <v>3095.6</v>
      </c>
      <c r="K100" s="166">
        <f t="shared" si="3"/>
        <v>909</v>
      </c>
      <c r="L100" s="160">
        <v>3600</v>
      </c>
      <c r="M100" s="170">
        <f t="shared" si="2"/>
        <v>504.40000000000009</v>
      </c>
    </row>
    <row r="101" spans="1:13" ht="18.75" x14ac:dyDescent="0.4">
      <c r="A101" s="5">
        <v>98</v>
      </c>
      <c r="B101" s="102" t="s">
        <v>477</v>
      </c>
      <c r="C101" s="115" t="s">
        <v>478</v>
      </c>
      <c r="D101" s="61" t="s">
        <v>479</v>
      </c>
      <c r="E101" s="64" t="s">
        <v>36</v>
      </c>
      <c r="F101" s="67" t="s">
        <v>480</v>
      </c>
      <c r="G101" s="64" t="s">
        <v>481</v>
      </c>
      <c r="H101" s="70">
        <v>42278</v>
      </c>
      <c r="I101" s="150">
        <v>7775</v>
      </c>
      <c r="J101" s="76">
        <v>8064.2</v>
      </c>
      <c r="K101" s="166">
        <f t="shared" si="3"/>
        <v>289.19999999999982</v>
      </c>
      <c r="L101" s="160">
        <v>8361</v>
      </c>
      <c r="M101" s="170">
        <f t="shared" si="2"/>
        <v>296.80000000000018</v>
      </c>
    </row>
    <row r="102" spans="1:13" ht="18.75" x14ac:dyDescent="0.4">
      <c r="A102" s="5">
        <v>99</v>
      </c>
      <c r="B102" s="108" t="s">
        <v>482</v>
      </c>
      <c r="C102" s="115" t="s">
        <v>483</v>
      </c>
      <c r="D102" s="127" t="s">
        <v>484</v>
      </c>
      <c r="E102" s="87" t="s">
        <v>20</v>
      </c>
      <c r="F102" s="88" t="s">
        <v>485</v>
      </c>
      <c r="G102" s="87" t="s">
        <v>486</v>
      </c>
      <c r="H102" s="70">
        <v>42278</v>
      </c>
      <c r="I102" s="150">
        <v>3154.8</v>
      </c>
      <c r="J102" s="76">
        <v>3254.6</v>
      </c>
      <c r="K102" s="166">
        <f t="shared" si="3"/>
        <v>99.799999999999727</v>
      </c>
      <c r="L102" s="160">
        <v>3600</v>
      </c>
      <c r="M102" s="170">
        <f t="shared" si="2"/>
        <v>345.40000000000009</v>
      </c>
    </row>
    <row r="103" spans="1:13" ht="18.75" x14ac:dyDescent="0.4">
      <c r="A103" s="5">
        <v>100</v>
      </c>
      <c r="B103" s="108" t="s">
        <v>487</v>
      </c>
      <c r="C103" s="115" t="s">
        <v>488</v>
      </c>
      <c r="D103" s="127" t="s">
        <v>489</v>
      </c>
      <c r="E103" s="87" t="s">
        <v>36</v>
      </c>
      <c r="F103" s="88" t="s">
        <v>490</v>
      </c>
      <c r="G103" s="87" t="s">
        <v>491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101</v>
      </c>
      <c r="B104" s="108" t="s">
        <v>492</v>
      </c>
      <c r="C104" s="115" t="s">
        <v>493</v>
      </c>
      <c r="D104" s="127" t="s">
        <v>494</v>
      </c>
      <c r="E104" s="87" t="s">
        <v>36</v>
      </c>
      <c r="F104" s="88" t="s">
        <v>495</v>
      </c>
      <c r="G104" s="87" t="s">
        <v>496</v>
      </c>
      <c r="H104" s="70">
        <v>43374</v>
      </c>
      <c r="I104" s="150">
        <v>5541.6</v>
      </c>
      <c r="J104" s="76">
        <v>5795.4</v>
      </c>
      <c r="K104" s="166">
        <f t="shared" si="3"/>
        <v>253.79999999999927</v>
      </c>
      <c r="L104" s="160">
        <v>6009.8</v>
      </c>
      <c r="M104" s="170">
        <f t="shared" si="2"/>
        <v>214.40000000000055</v>
      </c>
    </row>
    <row r="105" spans="1:13" ht="18.75" x14ac:dyDescent="0.4">
      <c r="A105" s="5">
        <v>102</v>
      </c>
      <c r="B105" s="102" t="s">
        <v>497</v>
      </c>
      <c r="C105" s="115" t="s">
        <v>498</v>
      </c>
      <c r="D105" s="127" t="s">
        <v>499</v>
      </c>
      <c r="E105" s="87" t="s">
        <v>20</v>
      </c>
      <c r="F105" s="67" t="s">
        <v>500</v>
      </c>
      <c r="G105" s="64" t="s">
        <v>501</v>
      </c>
      <c r="H105" s="70">
        <v>38777</v>
      </c>
      <c r="I105" s="150">
        <v>2506.4</v>
      </c>
      <c r="J105" s="76">
        <v>2598.6</v>
      </c>
      <c r="K105" s="166">
        <f t="shared" si="3"/>
        <v>92.199999999999818</v>
      </c>
      <c r="L105" s="160">
        <v>2694.4</v>
      </c>
      <c r="M105" s="170">
        <f t="shared" si="2"/>
        <v>95.800000000000182</v>
      </c>
    </row>
    <row r="106" spans="1:13" ht="18.75" x14ac:dyDescent="0.4">
      <c r="A106" s="5">
        <v>103</v>
      </c>
      <c r="B106" s="110" t="s">
        <v>502</v>
      </c>
      <c r="C106" s="115" t="s">
        <v>503</v>
      </c>
      <c r="D106" s="127" t="s">
        <v>504</v>
      </c>
      <c r="E106" s="87" t="s">
        <v>36</v>
      </c>
      <c r="F106" s="67" t="s">
        <v>505</v>
      </c>
      <c r="G106" s="64" t="s">
        <v>506</v>
      </c>
      <c r="H106" s="70">
        <v>42278</v>
      </c>
      <c r="I106" s="150">
        <v>5541.6</v>
      </c>
      <c r="J106" s="76">
        <v>5795.4</v>
      </c>
      <c r="K106" s="166">
        <f t="shared" si="3"/>
        <v>253.79999999999927</v>
      </c>
      <c r="L106" s="160">
        <v>6009.8</v>
      </c>
      <c r="M106" s="170">
        <f t="shared" si="2"/>
        <v>214.40000000000055</v>
      </c>
    </row>
    <row r="107" spans="1:13" ht="18.75" x14ac:dyDescent="0.4">
      <c r="A107" s="5">
        <v>104</v>
      </c>
      <c r="B107" s="46" t="s">
        <v>507</v>
      </c>
      <c r="C107" s="58" t="s">
        <v>508</v>
      </c>
      <c r="D107" s="61" t="s">
        <v>509</v>
      </c>
      <c r="E107" s="64" t="s">
        <v>20</v>
      </c>
      <c r="F107" s="67" t="s">
        <v>510</v>
      </c>
      <c r="G107" s="64" t="s">
        <v>511</v>
      </c>
      <c r="H107" s="70">
        <v>43374</v>
      </c>
      <c r="I107" s="153">
        <v>3378.6</v>
      </c>
      <c r="J107" s="156">
        <v>3535</v>
      </c>
      <c r="K107" s="166">
        <f t="shared" si="3"/>
        <v>156.40000000000009</v>
      </c>
      <c r="L107" s="160">
        <v>3665.8</v>
      </c>
      <c r="M107" s="170">
        <f t="shared" si="2"/>
        <v>130.80000000000018</v>
      </c>
    </row>
    <row r="108" spans="1:13" ht="18.75" x14ac:dyDescent="0.4">
      <c r="A108" s="5">
        <v>105</v>
      </c>
      <c r="B108" s="108" t="s">
        <v>512</v>
      </c>
      <c r="C108" s="115" t="s">
        <v>513</v>
      </c>
      <c r="D108" s="61" t="s">
        <v>514</v>
      </c>
      <c r="E108" s="87" t="s">
        <v>20</v>
      </c>
      <c r="F108" s="67" t="s">
        <v>515</v>
      </c>
      <c r="G108" s="64" t="s">
        <v>516</v>
      </c>
      <c r="H108" s="70">
        <v>36130</v>
      </c>
      <c r="I108" s="150">
        <v>6202.6</v>
      </c>
      <c r="J108" s="76">
        <v>6315.8</v>
      </c>
      <c r="K108" s="166">
        <f t="shared" si="3"/>
        <v>113.19999999999982</v>
      </c>
      <c r="L108" s="160">
        <v>6433.2</v>
      </c>
      <c r="M108" s="170">
        <f t="shared" si="2"/>
        <v>117.39999999999964</v>
      </c>
    </row>
    <row r="109" spans="1:13" ht="18.75" x14ac:dyDescent="0.4">
      <c r="A109" s="5">
        <v>106</v>
      </c>
      <c r="B109" s="108" t="s">
        <v>517</v>
      </c>
      <c r="C109" s="115" t="s">
        <v>518</v>
      </c>
      <c r="D109" s="61" t="s">
        <v>164</v>
      </c>
      <c r="E109" s="87" t="s">
        <v>20</v>
      </c>
      <c r="F109" s="67" t="s">
        <v>519</v>
      </c>
      <c r="G109" s="64" t="s">
        <v>520</v>
      </c>
      <c r="H109" s="70">
        <v>38069</v>
      </c>
      <c r="I109" s="150">
        <v>3425.4</v>
      </c>
      <c r="J109" s="76">
        <v>3552.2</v>
      </c>
      <c r="K109" s="166">
        <f t="shared" si="3"/>
        <v>126.79999999999973</v>
      </c>
      <c r="L109" s="160">
        <v>3636.4</v>
      </c>
      <c r="M109" s="170">
        <f t="shared" si="2"/>
        <v>84.200000000000273</v>
      </c>
    </row>
    <row r="110" spans="1:13" ht="18.75" x14ac:dyDescent="0.4">
      <c r="A110" s="5">
        <v>107</v>
      </c>
      <c r="B110" s="108" t="s">
        <v>521</v>
      </c>
      <c r="C110" s="115" t="s">
        <v>522</v>
      </c>
      <c r="D110" s="127" t="s">
        <v>474</v>
      </c>
      <c r="E110" s="87" t="s">
        <v>20</v>
      </c>
      <c r="F110" s="67" t="s">
        <v>523</v>
      </c>
      <c r="G110" s="64" t="s">
        <v>524</v>
      </c>
      <c r="H110" s="70">
        <v>37698</v>
      </c>
      <c r="I110" s="150">
        <v>3408.2</v>
      </c>
      <c r="J110" s="76">
        <v>3534.8</v>
      </c>
      <c r="K110" s="166">
        <f t="shared" si="3"/>
        <v>126.60000000000036</v>
      </c>
      <c r="L110" s="160">
        <v>3600</v>
      </c>
      <c r="M110" s="170">
        <f t="shared" si="2"/>
        <v>65.199999999999818</v>
      </c>
    </row>
    <row r="111" spans="1:13" ht="18.75" x14ac:dyDescent="0.4">
      <c r="A111" s="5">
        <v>108</v>
      </c>
      <c r="B111" s="102" t="s">
        <v>525</v>
      </c>
      <c r="C111" s="115" t="s">
        <v>526</v>
      </c>
      <c r="D111" s="61" t="s">
        <v>527</v>
      </c>
      <c r="E111" s="64" t="s">
        <v>20</v>
      </c>
      <c r="F111" s="67" t="s">
        <v>528</v>
      </c>
      <c r="G111" s="64" t="s">
        <v>529</v>
      </c>
      <c r="H111" s="70">
        <v>41471</v>
      </c>
      <c r="I111" s="150">
        <v>1862.6</v>
      </c>
      <c r="J111" s="76">
        <v>1928.6</v>
      </c>
      <c r="K111" s="166">
        <f t="shared" si="3"/>
        <v>66</v>
      </c>
      <c r="L111" s="160">
        <v>1997</v>
      </c>
      <c r="M111" s="170">
        <f t="shared" si="2"/>
        <v>68.400000000000091</v>
      </c>
    </row>
    <row r="112" spans="1:13" ht="18.75" x14ac:dyDescent="0.4">
      <c r="A112" s="5">
        <v>109</v>
      </c>
      <c r="B112" s="113" t="s">
        <v>530</v>
      </c>
      <c r="C112" s="118" t="s">
        <v>531</v>
      </c>
      <c r="D112" s="124" t="s">
        <v>532</v>
      </c>
      <c r="E112" s="84" t="s">
        <v>20</v>
      </c>
      <c r="F112" s="137" t="s">
        <v>533</v>
      </c>
      <c r="G112" s="84" t="s">
        <v>534</v>
      </c>
      <c r="H112" s="70">
        <v>42438</v>
      </c>
      <c r="I112" s="154">
        <v>3414.8</v>
      </c>
      <c r="J112" s="76">
        <v>3541.4</v>
      </c>
      <c r="K112" s="166">
        <f t="shared" si="3"/>
        <v>126.59999999999991</v>
      </c>
      <c r="L112" s="160">
        <v>3672.4</v>
      </c>
      <c r="M112" s="170">
        <f t="shared" si="2"/>
        <v>131</v>
      </c>
    </row>
    <row r="113" spans="1:13" ht="18.75" x14ac:dyDescent="0.4">
      <c r="A113" s="5">
        <v>110</v>
      </c>
      <c r="B113" s="46" t="s">
        <v>535</v>
      </c>
      <c r="C113" s="115" t="s">
        <v>536</v>
      </c>
      <c r="D113" s="61" t="s">
        <v>367</v>
      </c>
      <c r="E113" s="87" t="s">
        <v>20</v>
      </c>
      <c r="F113" s="67" t="s">
        <v>537</v>
      </c>
      <c r="G113" s="64" t="s">
        <v>538</v>
      </c>
      <c r="H113" s="70">
        <v>40483</v>
      </c>
      <c r="I113" s="150">
        <v>3414.6</v>
      </c>
      <c r="J113" s="76">
        <v>3541.2</v>
      </c>
      <c r="K113" s="166">
        <f t="shared" si="3"/>
        <v>126.59999999999991</v>
      </c>
      <c r="L113" s="160">
        <v>3672.4</v>
      </c>
      <c r="M113" s="170">
        <f t="shared" si="2"/>
        <v>131.20000000000027</v>
      </c>
    </row>
    <row r="114" spans="1:13" ht="18.75" x14ac:dyDescent="0.4">
      <c r="A114" s="5">
        <v>111</v>
      </c>
      <c r="B114" s="46" t="s">
        <v>539</v>
      </c>
      <c r="C114" s="115" t="s">
        <v>540</v>
      </c>
      <c r="D114" s="61" t="s">
        <v>541</v>
      </c>
      <c r="E114" s="87" t="s">
        <v>20</v>
      </c>
      <c r="F114" s="67" t="s">
        <v>542</v>
      </c>
      <c r="G114" s="64" t="s">
        <v>543</v>
      </c>
      <c r="H114" s="70">
        <v>40179</v>
      </c>
      <c r="I114" s="150">
        <v>2303.4</v>
      </c>
      <c r="J114" s="76">
        <v>2387.6</v>
      </c>
      <c r="K114" s="166">
        <f t="shared" si="3"/>
        <v>84.199999999999818</v>
      </c>
      <c r="L114" s="160">
        <v>2387.1999999999998</v>
      </c>
      <c r="M114" s="170">
        <f t="shared" si="2"/>
        <v>-0.40000000000009095</v>
      </c>
    </row>
    <row r="115" spans="1:13" ht="19.5" thickBot="1" x14ac:dyDescent="0.45">
      <c r="A115" s="43">
        <v>112</v>
      </c>
      <c r="B115" s="47" t="s">
        <v>544</v>
      </c>
      <c r="C115" s="119" t="s">
        <v>545</v>
      </c>
      <c r="D115" s="131" t="s">
        <v>219</v>
      </c>
      <c r="E115" s="135" t="s">
        <v>20</v>
      </c>
      <c r="F115" s="140" t="s">
        <v>546</v>
      </c>
      <c r="G115" s="142" t="s">
        <v>547</v>
      </c>
      <c r="H115" s="148">
        <v>41579</v>
      </c>
      <c r="I115" s="155">
        <v>3024.2</v>
      </c>
      <c r="J115" s="158">
        <v>3134.6</v>
      </c>
      <c r="K115" s="168">
        <f t="shared" si="3"/>
        <v>110.40000000000009</v>
      </c>
      <c r="L115" s="161">
        <v>3663.6</v>
      </c>
      <c r="M115" s="171">
        <f t="shared" si="2"/>
        <v>529</v>
      </c>
    </row>
    <row r="116" spans="1:13" x14ac:dyDescent="0.25">
      <c r="J116" s="6"/>
    </row>
    <row r="117" spans="1:13" x14ac:dyDescent="0.25">
      <c r="J117" s="6"/>
    </row>
    <row r="118" spans="1:13" x14ac:dyDescent="0.25">
      <c r="J118" s="6"/>
    </row>
    <row r="119" spans="1:13" x14ac:dyDescent="0.25">
      <c r="J119" s="6"/>
    </row>
    <row r="120" spans="1:13" ht="15.75" thickBot="1" x14ac:dyDescent="0.3">
      <c r="J120" s="6"/>
    </row>
    <row r="121" spans="1:13" ht="23.25" thickBot="1" x14ac:dyDescent="0.5">
      <c r="A121" s="7"/>
      <c r="B121" s="382" t="s">
        <v>548</v>
      </c>
      <c r="C121" s="383"/>
      <c r="D121" s="383"/>
      <c r="E121" s="383"/>
      <c r="F121" s="383"/>
      <c r="G121" s="383"/>
      <c r="H121" s="383"/>
      <c r="I121" s="383"/>
      <c r="J121" s="383"/>
      <c r="K121" s="383"/>
      <c r="L121" s="383"/>
      <c r="M121" s="384"/>
    </row>
    <row r="122" spans="1:13" ht="47.25" thickBot="1" x14ac:dyDescent="0.45">
      <c r="A122" s="8"/>
      <c r="B122" s="55" t="s">
        <v>1</v>
      </c>
      <c r="C122" s="48" t="s">
        <v>2</v>
      </c>
      <c r="D122" s="49" t="s">
        <v>549</v>
      </c>
      <c r="E122" s="48" t="s">
        <v>4</v>
      </c>
      <c r="F122" s="49" t="s">
        <v>5</v>
      </c>
      <c r="G122" s="48" t="s">
        <v>6</v>
      </c>
      <c r="H122" s="50" t="s">
        <v>550</v>
      </c>
      <c r="I122" s="3" t="s">
        <v>8</v>
      </c>
      <c r="J122" s="36" t="s">
        <v>9</v>
      </c>
      <c r="K122" s="10" t="s">
        <v>10</v>
      </c>
      <c r="L122" s="3" t="s">
        <v>677</v>
      </c>
      <c r="M122" s="4" t="s">
        <v>10</v>
      </c>
    </row>
    <row r="123" spans="1:13" ht="18.75" x14ac:dyDescent="0.4">
      <c r="A123" s="11"/>
      <c r="B123" s="56" t="s">
        <v>557</v>
      </c>
      <c r="C123" s="57" t="s">
        <v>558</v>
      </c>
      <c r="D123" s="60" t="s">
        <v>559</v>
      </c>
      <c r="E123" s="63" t="s">
        <v>401</v>
      </c>
      <c r="F123" s="66" t="s">
        <v>560</v>
      </c>
      <c r="G123" s="63" t="s">
        <v>561</v>
      </c>
      <c r="H123" s="69"/>
      <c r="I123" s="72" t="s">
        <v>551</v>
      </c>
      <c r="J123" s="75">
        <v>3098.8</v>
      </c>
      <c r="K123" s="78" t="s">
        <v>551</v>
      </c>
      <c r="L123" s="162">
        <v>3196.6</v>
      </c>
      <c r="M123" s="81"/>
    </row>
    <row r="124" spans="1:13" ht="18.75" x14ac:dyDescent="0.4">
      <c r="A124" s="11"/>
      <c r="B124" s="46"/>
      <c r="C124" s="58" t="s">
        <v>678</v>
      </c>
      <c r="D124" s="61" t="s">
        <v>229</v>
      </c>
      <c r="E124" s="64" t="s">
        <v>401</v>
      </c>
      <c r="F124" s="67"/>
      <c r="G124" s="64"/>
      <c r="H124" s="70"/>
      <c r="I124" s="73"/>
      <c r="J124" s="76"/>
      <c r="K124" s="79"/>
      <c r="L124" s="95">
        <v>3317.2</v>
      </c>
      <c r="M124" s="82"/>
    </row>
    <row r="125" spans="1:13" ht="19.5" thickBot="1" x14ac:dyDescent="0.45">
      <c r="A125" s="11">
        <v>2</v>
      </c>
      <c r="B125" s="47" t="s">
        <v>562</v>
      </c>
      <c r="C125" s="59" t="s">
        <v>563</v>
      </c>
      <c r="D125" s="62" t="s">
        <v>564</v>
      </c>
      <c r="E125" s="65" t="s">
        <v>401</v>
      </c>
      <c r="F125" s="68" t="s">
        <v>565</v>
      </c>
      <c r="G125" s="65" t="s">
        <v>566</v>
      </c>
      <c r="H125" s="71">
        <v>43601</v>
      </c>
      <c r="I125" s="74" t="s">
        <v>551</v>
      </c>
      <c r="J125" s="77">
        <v>3500</v>
      </c>
      <c r="K125" s="80" t="s">
        <v>551</v>
      </c>
      <c r="L125" s="163"/>
      <c r="M125" s="83"/>
    </row>
    <row r="126" spans="1:13" x14ac:dyDescent="0.25">
      <c r="J126" s="6"/>
    </row>
    <row r="127" spans="1:13" x14ac:dyDescent="0.25">
      <c r="J127" s="6"/>
    </row>
    <row r="128" spans="1:13" x14ac:dyDescent="0.25">
      <c r="J128" s="6"/>
    </row>
    <row r="129" spans="1:13" x14ac:dyDescent="0.25">
      <c r="J129" s="6"/>
    </row>
    <row r="130" spans="1:13" ht="15.75" thickBot="1" x14ac:dyDescent="0.3">
      <c r="J130" s="6"/>
    </row>
    <row r="131" spans="1:13" ht="23.25" thickBot="1" x14ac:dyDescent="0.5">
      <c r="A131" s="45"/>
      <c r="B131" s="382" t="s">
        <v>571</v>
      </c>
      <c r="C131" s="383"/>
      <c r="D131" s="383"/>
      <c r="E131" s="383"/>
      <c r="F131" s="383"/>
      <c r="G131" s="383"/>
      <c r="H131" s="383"/>
      <c r="I131" s="383"/>
      <c r="J131" s="383"/>
      <c r="K131" s="383"/>
      <c r="L131" s="383"/>
      <c r="M131" s="384"/>
    </row>
    <row r="132" spans="1:13" ht="47.25" thickBot="1" x14ac:dyDescent="0.45">
      <c r="A132" s="8"/>
      <c r="B132" s="55" t="s">
        <v>1</v>
      </c>
      <c r="C132" s="51" t="s">
        <v>2</v>
      </c>
      <c r="D132" s="52" t="s">
        <v>549</v>
      </c>
      <c r="E132" s="51" t="s">
        <v>4</v>
      </c>
      <c r="F132" s="52" t="s">
        <v>5</v>
      </c>
      <c r="G132" s="51" t="s">
        <v>6</v>
      </c>
      <c r="H132" s="53" t="s">
        <v>7</v>
      </c>
      <c r="I132" s="54" t="s">
        <v>8</v>
      </c>
      <c r="J132" s="54" t="s">
        <v>9</v>
      </c>
      <c r="K132" s="44" t="s">
        <v>10</v>
      </c>
      <c r="L132" s="9" t="s">
        <v>677</v>
      </c>
      <c r="M132" s="44" t="s">
        <v>10</v>
      </c>
    </row>
    <row r="133" spans="1:13" ht="19.5" thickBot="1" x14ac:dyDescent="0.45">
      <c r="A133" s="12">
        <v>1</v>
      </c>
      <c r="B133" s="57" t="s">
        <v>572</v>
      </c>
      <c r="C133" s="99" t="s">
        <v>573</v>
      </c>
      <c r="D133" s="63" t="s">
        <v>574</v>
      </c>
      <c r="E133" s="66" t="s">
        <v>36</v>
      </c>
      <c r="F133" s="63" t="s">
        <v>575</v>
      </c>
      <c r="G133" s="66" t="s">
        <v>576</v>
      </c>
      <c r="H133" s="90">
        <v>41851</v>
      </c>
      <c r="I133" s="100">
        <v>4835.2</v>
      </c>
      <c r="J133" s="96">
        <v>5013.3999999999996</v>
      </c>
      <c r="K133" s="101">
        <f>J133-I133</f>
        <v>178.19999999999982</v>
      </c>
      <c r="L133" s="159">
        <v>5200</v>
      </c>
      <c r="M133" s="169">
        <f>L133-J133</f>
        <v>186.60000000000036</v>
      </c>
    </row>
    <row r="134" spans="1:13" ht="19.5" thickBot="1" x14ac:dyDescent="0.45">
      <c r="A134" s="12"/>
      <c r="B134" s="58" t="s">
        <v>577</v>
      </c>
      <c r="C134" s="102" t="s">
        <v>578</v>
      </c>
      <c r="D134" s="64" t="s">
        <v>579</v>
      </c>
      <c r="E134" s="67" t="s">
        <v>36</v>
      </c>
      <c r="F134" s="64" t="s">
        <v>580</v>
      </c>
      <c r="G134" s="67" t="s">
        <v>581</v>
      </c>
      <c r="H134" s="91">
        <v>43703</v>
      </c>
      <c r="I134" s="89" t="s">
        <v>551</v>
      </c>
      <c r="J134" s="97">
        <v>4686.6000000000004</v>
      </c>
      <c r="K134" s="94" t="s">
        <v>551</v>
      </c>
      <c r="L134" s="160">
        <v>4868.3999999999996</v>
      </c>
      <c r="M134" s="169">
        <f t="shared" ref="M134:M142" si="4">L134-J134</f>
        <v>181.79999999999927</v>
      </c>
    </row>
    <row r="135" spans="1:13" ht="19.5" thickBot="1" x14ac:dyDescent="0.45">
      <c r="A135" s="12">
        <v>2</v>
      </c>
      <c r="B135" s="58" t="s">
        <v>582</v>
      </c>
      <c r="C135" s="102" t="s">
        <v>583</v>
      </c>
      <c r="D135" s="64" t="s">
        <v>579</v>
      </c>
      <c r="E135" s="67" t="s">
        <v>36</v>
      </c>
      <c r="F135" s="64" t="s">
        <v>584</v>
      </c>
      <c r="G135" s="67" t="s">
        <v>585</v>
      </c>
      <c r="H135" s="91">
        <v>43649</v>
      </c>
      <c r="I135" s="89" t="s">
        <v>551</v>
      </c>
      <c r="J135" s="97">
        <v>4686.6000000000004</v>
      </c>
      <c r="K135" s="94" t="s">
        <v>551</v>
      </c>
      <c r="L135" s="160">
        <v>4868.3999999999996</v>
      </c>
      <c r="M135" s="169">
        <f t="shared" si="4"/>
        <v>181.79999999999927</v>
      </c>
    </row>
    <row r="136" spans="1:13" ht="19.5" thickBot="1" x14ac:dyDescent="0.45">
      <c r="A136" s="12">
        <v>3</v>
      </c>
      <c r="B136" s="58" t="s">
        <v>586</v>
      </c>
      <c r="C136" s="102" t="s">
        <v>587</v>
      </c>
      <c r="D136" s="84" t="s">
        <v>579</v>
      </c>
      <c r="E136" s="67" t="s">
        <v>36</v>
      </c>
      <c r="F136" s="64" t="s">
        <v>588</v>
      </c>
      <c r="G136" s="67" t="s">
        <v>589</v>
      </c>
      <c r="H136" s="91">
        <v>43200</v>
      </c>
      <c r="I136" s="89">
        <v>4517.2</v>
      </c>
      <c r="J136" s="97">
        <v>4686.6000000000004</v>
      </c>
      <c r="K136" s="94">
        <f t="shared" ref="K136" si="5">J136-I136</f>
        <v>169.40000000000055</v>
      </c>
      <c r="L136" s="160">
        <v>4868.3999999999996</v>
      </c>
      <c r="M136" s="169">
        <f t="shared" si="4"/>
        <v>181.79999999999927</v>
      </c>
    </row>
    <row r="137" spans="1:13" ht="19.5" thickBot="1" x14ac:dyDescent="0.45">
      <c r="A137" s="12">
        <v>7</v>
      </c>
      <c r="B137" s="58" t="s">
        <v>590</v>
      </c>
      <c r="C137" s="102" t="s">
        <v>591</v>
      </c>
      <c r="D137" s="84" t="s">
        <v>592</v>
      </c>
      <c r="E137" s="67" t="s">
        <v>36</v>
      </c>
      <c r="F137" s="64" t="s">
        <v>593</v>
      </c>
      <c r="G137" s="67" t="s">
        <v>594</v>
      </c>
      <c r="H137" s="91">
        <v>43417</v>
      </c>
      <c r="I137" s="89">
        <v>4517.2</v>
      </c>
      <c r="J137" s="97">
        <v>4686.6000000000004</v>
      </c>
      <c r="K137" s="94">
        <f>J137-I137</f>
        <v>169.40000000000055</v>
      </c>
      <c r="L137" s="160">
        <v>5200</v>
      </c>
      <c r="M137" s="169">
        <f t="shared" si="4"/>
        <v>513.39999999999964</v>
      </c>
    </row>
    <row r="138" spans="1:13" ht="19.5" thickBot="1" x14ac:dyDescent="0.45">
      <c r="A138" s="12">
        <v>8</v>
      </c>
      <c r="B138" s="58" t="s">
        <v>595</v>
      </c>
      <c r="C138" s="102" t="s">
        <v>596</v>
      </c>
      <c r="D138" s="84" t="s">
        <v>579</v>
      </c>
      <c r="E138" s="67" t="s">
        <v>36</v>
      </c>
      <c r="F138" s="64" t="s">
        <v>597</v>
      </c>
      <c r="G138" s="67" t="s">
        <v>598</v>
      </c>
      <c r="H138" s="91">
        <v>43648</v>
      </c>
      <c r="I138" s="89" t="s">
        <v>551</v>
      </c>
      <c r="J138" s="97">
        <v>4686.6000000000004</v>
      </c>
      <c r="K138" s="94" t="s">
        <v>551</v>
      </c>
      <c r="L138" s="160">
        <v>4868.3999999999996</v>
      </c>
      <c r="M138" s="169">
        <f t="shared" si="4"/>
        <v>181.79999999999927</v>
      </c>
    </row>
    <row r="139" spans="1:13" ht="19.5" thickBot="1" x14ac:dyDescent="0.45">
      <c r="A139" s="12">
        <v>10</v>
      </c>
      <c r="B139" s="58" t="s">
        <v>599</v>
      </c>
      <c r="C139" s="102" t="s">
        <v>600</v>
      </c>
      <c r="D139" s="84" t="s">
        <v>601</v>
      </c>
      <c r="E139" s="67" t="s">
        <v>36</v>
      </c>
      <c r="F139" s="87" t="s">
        <v>602</v>
      </c>
      <c r="G139" s="88" t="s">
        <v>603</v>
      </c>
      <c r="H139" s="92">
        <v>36557</v>
      </c>
      <c r="I139" s="89">
        <v>4517.2</v>
      </c>
      <c r="J139" s="97">
        <v>4686.6000000000004</v>
      </c>
      <c r="K139" s="94">
        <f>J139-I139</f>
        <v>169.40000000000055</v>
      </c>
      <c r="L139" s="160">
        <v>4868.3999999999996</v>
      </c>
      <c r="M139" s="169">
        <f t="shared" si="4"/>
        <v>181.79999999999927</v>
      </c>
    </row>
    <row r="140" spans="1:13" ht="19.5" thickBot="1" x14ac:dyDescent="0.45">
      <c r="A140" s="12">
        <v>11</v>
      </c>
      <c r="B140" s="58" t="s">
        <v>604</v>
      </c>
      <c r="C140" s="102" t="s">
        <v>605</v>
      </c>
      <c r="D140" s="84" t="s">
        <v>601</v>
      </c>
      <c r="E140" s="67" t="s">
        <v>36</v>
      </c>
      <c r="F140" s="87" t="s">
        <v>606</v>
      </c>
      <c r="G140" s="88" t="s">
        <v>607</v>
      </c>
      <c r="H140" s="92">
        <v>42537</v>
      </c>
      <c r="I140" s="89">
        <v>4835.2</v>
      </c>
      <c r="J140" s="97">
        <v>5013.6000000000004</v>
      </c>
      <c r="K140" s="94">
        <f>J140-I140</f>
        <v>178.40000000000055</v>
      </c>
      <c r="L140" s="160">
        <v>4868.3999999999996</v>
      </c>
      <c r="M140" s="169">
        <f t="shared" si="4"/>
        <v>-145.20000000000073</v>
      </c>
    </row>
    <row r="141" spans="1:13" ht="19.5" thickBot="1" x14ac:dyDescent="0.45">
      <c r="A141" s="12">
        <v>12</v>
      </c>
      <c r="B141" s="58" t="s">
        <v>608</v>
      </c>
      <c r="C141" s="102" t="s">
        <v>609</v>
      </c>
      <c r="D141" s="84" t="s">
        <v>579</v>
      </c>
      <c r="E141" s="67" t="s">
        <v>36</v>
      </c>
      <c r="F141" s="87" t="s">
        <v>610</v>
      </c>
      <c r="G141" s="88" t="s">
        <v>611</v>
      </c>
      <c r="H141" s="92">
        <v>43678</v>
      </c>
      <c r="I141" s="89" t="s">
        <v>551</v>
      </c>
      <c r="J141" s="97">
        <v>4686.6000000000004</v>
      </c>
      <c r="K141" s="94" t="s">
        <v>551</v>
      </c>
      <c r="L141" s="160">
        <v>4868.3999999999996</v>
      </c>
      <c r="M141" s="169">
        <f t="shared" si="4"/>
        <v>181.79999999999927</v>
      </c>
    </row>
    <row r="142" spans="1:13" ht="19.5" thickBot="1" x14ac:dyDescent="0.45">
      <c r="A142" s="12">
        <v>14</v>
      </c>
      <c r="B142" s="59" t="s">
        <v>612</v>
      </c>
      <c r="C142" s="104" t="s">
        <v>613</v>
      </c>
      <c r="D142" s="85" t="s">
        <v>601</v>
      </c>
      <c r="E142" s="105" t="s">
        <v>36</v>
      </c>
      <c r="F142" s="85" t="s">
        <v>614</v>
      </c>
      <c r="G142" s="105" t="s">
        <v>607</v>
      </c>
      <c r="H142" s="93">
        <v>43270</v>
      </c>
      <c r="I142" s="106">
        <v>4517.2</v>
      </c>
      <c r="J142" s="98">
        <v>4686.6000000000004</v>
      </c>
      <c r="K142" s="107">
        <f>J142-I142</f>
        <v>169.40000000000055</v>
      </c>
      <c r="L142" s="161">
        <v>4868.3999999999996</v>
      </c>
      <c r="M142" s="169">
        <f t="shared" si="4"/>
        <v>181.79999999999927</v>
      </c>
    </row>
    <row r="143" spans="1:13" x14ac:dyDescent="0.25">
      <c r="K143" s="13"/>
    </row>
    <row r="146" spans="1:5" ht="15.75" thickBot="1" x14ac:dyDescent="0.3"/>
    <row r="147" spans="1:5" ht="20.25" thickBot="1" x14ac:dyDescent="0.3">
      <c r="A147" s="376" t="s">
        <v>615</v>
      </c>
      <c r="B147" s="377"/>
      <c r="C147" s="377"/>
      <c r="D147" s="377"/>
      <c r="E147" s="378"/>
    </row>
    <row r="148" spans="1:5" ht="59.25" thickBot="1" x14ac:dyDescent="0.45">
      <c r="A148" s="14"/>
      <c r="B148" s="15" t="s">
        <v>2</v>
      </c>
      <c r="C148" s="16" t="s">
        <v>616</v>
      </c>
      <c r="D148" s="16" t="s">
        <v>617</v>
      </c>
      <c r="E148" s="17" t="s">
        <v>618</v>
      </c>
    </row>
    <row r="149" spans="1:5" ht="19.5" x14ac:dyDescent="0.4">
      <c r="A149" s="18">
        <v>1</v>
      </c>
      <c r="B149" s="19" t="s">
        <v>619</v>
      </c>
      <c r="C149" s="20" t="s">
        <v>447</v>
      </c>
      <c r="D149" s="21">
        <v>3720</v>
      </c>
      <c r="E149" s="22" t="s">
        <v>620</v>
      </c>
    </row>
    <row r="150" spans="1:5" ht="19.5" x14ac:dyDescent="0.4">
      <c r="A150" s="23">
        <v>2</v>
      </c>
      <c r="B150" s="24" t="s">
        <v>621</v>
      </c>
      <c r="C150" s="25" t="s">
        <v>622</v>
      </c>
      <c r="D150" s="26">
        <v>1900</v>
      </c>
      <c r="E150" s="27"/>
    </row>
    <row r="151" spans="1:5" ht="19.5" x14ac:dyDescent="0.4">
      <c r="A151" s="23">
        <v>3</v>
      </c>
      <c r="B151" s="24" t="s">
        <v>623</v>
      </c>
      <c r="C151" s="25" t="s">
        <v>624</v>
      </c>
      <c r="D151" s="26">
        <v>4394.42</v>
      </c>
      <c r="E151" s="27" t="s">
        <v>625</v>
      </c>
    </row>
    <row r="152" spans="1:5" ht="19.5" x14ac:dyDescent="0.4">
      <c r="A152" s="23">
        <v>4</v>
      </c>
      <c r="B152" s="24" t="s">
        <v>626</v>
      </c>
      <c r="C152" s="25" t="s">
        <v>627</v>
      </c>
      <c r="D152" s="26">
        <v>2921</v>
      </c>
      <c r="E152" s="27" t="s">
        <v>628</v>
      </c>
    </row>
    <row r="153" spans="1:5" ht="22.5" x14ac:dyDescent="0.4">
      <c r="A153" s="23">
        <v>5</v>
      </c>
      <c r="B153" s="24" t="s">
        <v>629</v>
      </c>
      <c r="C153" s="25" t="s">
        <v>630</v>
      </c>
      <c r="D153" s="26">
        <v>1592</v>
      </c>
      <c r="E153" s="28" t="s">
        <v>631</v>
      </c>
    </row>
    <row r="154" spans="1:5" ht="22.5" x14ac:dyDescent="0.4">
      <c r="A154" s="23">
        <v>7</v>
      </c>
      <c r="B154" s="24" t="s">
        <v>632</v>
      </c>
      <c r="C154" s="25" t="s">
        <v>174</v>
      </c>
      <c r="D154" s="26">
        <v>3701</v>
      </c>
      <c r="E154" s="28" t="s">
        <v>633</v>
      </c>
    </row>
    <row r="155" spans="1:5" ht="22.5" x14ac:dyDescent="0.4">
      <c r="A155" s="23">
        <v>9</v>
      </c>
      <c r="B155" s="24" t="s">
        <v>634</v>
      </c>
      <c r="C155" s="25" t="s">
        <v>635</v>
      </c>
      <c r="D155" s="26">
        <v>2432</v>
      </c>
      <c r="E155" s="28" t="s">
        <v>636</v>
      </c>
    </row>
    <row r="156" spans="1:5" ht="22.5" x14ac:dyDescent="0.4">
      <c r="A156" s="23">
        <v>10</v>
      </c>
      <c r="B156" s="24" t="s">
        <v>637</v>
      </c>
      <c r="C156" s="25" t="s">
        <v>219</v>
      </c>
      <c r="D156" s="26">
        <v>5748</v>
      </c>
      <c r="E156" s="28" t="s">
        <v>638</v>
      </c>
    </row>
    <row r="157" spans="1:5" ht="22.5" x14ac:dyDescent="0.4">
      <c r="A157" s="23">
        <v>11</v>
      </c>
      <c r="B157" s="24" t="s">
        <v>639</v>
      </c>
      <c r="C157" s="25" t="s">
        <v>219</v>
      </c>
      <c r="D157" s="26">
        <v>3308</v>
      </c>
      <c r="E157" s="28" t="s">
        <v>638</v>
      </c>
    </row>
    <row r="158" spans="1:5" ht="33.75" x14ac:dyDescent="0.4">
      <c r="A158" s="23">
        <v>12</v>
      </c>
      <c r="B158" s="24" t="s">
        <v>640</v>
      </c>
      <c r="C158" s="25" t="s">
        <v>641</v>
      </c>
      <c r="D158" s="26">
        <v>720</v>
      </c>
      <c r="E158" s="28" t="s">
        <v>642</v>
      </c>
    </row>
    <row r="159" spans="1:5" ht="19.5" x14ac:dyDescent="0.4">
      <c r="A159" s="23">
        <v>13</v>
      </c>
      <c r="B159" s="24" t="s">
        <v>643</v>
      </c>
      <c r="C159" s="25" t="s">
        <v>644</v>
      </c>
      <c r="D159" s="26">
        <v>2432</v>
      </c>
      <c r="E159" s="27"/>
    </row>
    <row r="160" spans="1:5" ht="33.75" x14ac:dyDescent="0.4">
      <c r="A160" s="23">
        <v>14</v>
      </c>
      <c r="B160" s="24" t="s">
        <v>645</v>
      </c>
      <c r="C160" s="25" t="s">
        <v>646</v>
      </c>
      <c r="D160" s="26">
        <v>1168</v>
      </c>
      <c r="E160" s="28" t="s">
        <v>647</v>
      </c>
    </row>
    <row r="161" spans="1:5" ht="19.5" x14ac:dyDescent="0.4">
      <c r="A161" s="23">
        <v>15</v>
      </c>
      <c r="B161" s="24" t="s">
        <v>648</v>
      </c>
      <c r="C161" s="25" t="s">
        <v>649</v>
      </c>
      <c r="D161" s="26">
        <v>3085</v>
      </c>
      <c r="E161" s="27"/>
    </row>
    <row r="162" spans="1:5" ht="22.5" x14ac:dyDescent="0.4">
      <c r="A162" s="23">
        <v>16</v>
      </c>
      <c r="B162" s="24" t="s">
        <v>650</v>
      </c>
      <c r="C162" s="25" t="s">
        <v>651</v>
      </c>
      <c r="D162" s="26">
        <v>3092</v>
      </c>
      <c r="E162" s="28" t="s">
        <v>652</v>
      </c>
    </row>
    <row r="163" spans="1:5" ht="22.5" x14ac:dyDescent="0.4">
      <c r="A163" s="23">
        <v>17</v>
      </c>
      <c r="B163" s="24" t="s">
        <v>653</v>
      </c>
      <c r="C163" s="25" t="s">
        <v>624</v>
      </c>
      <c r="D163" s="26">
        <v>6152</v>
      </c>
      <c r="E163" s="28" t="s">
        <v>654</v>
      </c>
    </row>
    <row r="164" spans="1:5" ht="56.25" x14ac:dyDescent="0.4">
      <c r="A164" s="23">
        <v>18</v>
      </c>
      <c r="B164" s="24" t="s">
        <v>655</v>
      </c>
      <c r="C164" s="25" t="s">
        <v>624</v>
      </c>
      <c r="D164" s="29" t="s">
        <v>656</v>
      </c>
      <c r="E164" s="28" t="s">
        <v>657</v>
      </c>
    </row>
    <row r="165" spans="1:5" ht="22.5" x14ac:dyDescent="0.4">
      <c r="A165" s="23">
        <v>19</v>
      </c>
      <c r="B165" s="24" t="s">
        <v>658</v>
      </c>
      <c r="C165" s="25" t="s">
        <v>644</v>
      </c>
      <c r="D165" s="26">
        <v>3360</v>
      </c>
      <c r="E165" s="28" t="s">
        <v>659</v>
      </c>
    </row>
    <row r="166" spans="1:5" ht="22.5" x14ac:dyDescent="0.4">
      <c r="A166" s="23">
        <v>20</v>
      </c>
      <c r="B166" s="24" t="s">
        <v>660</v>
      </c>
      <c r="C166" s="25" t="s">
        <v>78</v>
      </c>
      <c r="D166" s="26">
        <v>4692</v>
      </c>
      <c r="E166" s="28" t="s">
        <v>661</v>
      </c>
    </row>
    <row r="167" spans="1:5" ht="22.5" x14ac:dyDescent="0.4">
      <c r="A167" s="23">
        <v>21</v>
      </c>
      <c r="B167" s="24" t="s">
        <v>662</v>
      </c>
      <c r="C167" s="25" t="s">
        <v>624</v>
      </c>
      <c r="D167" s="26">
        <v>6234</v>
      </c>
      <c r="E167" s="28" t="s">
        <v>663</v>
      </c>
    </row>
    <row r="168" spans="1:5" ht="22.5" x14ac:dyDescent="0.4">
      <c r="A168" s="23">
        <v>22</v>
      </c>
      <c r="B168" s="24" t="s">
        <v>664</v>
      </c>
      <c r="C168" s="25" t="s">
        <v>174</v>
      </c>
      <c r="D168" s="26">
        <v>4561.92</v>
      </c>
      <c r="E168" s="28" t="s">
        <v>665</v>
      </c>
    </row>
    <row r="169" spans="1:5" ht="22.5" x14ac:dyDescent="0.4">
      <c r="A169" s="23">
        <v>23</v>
      </c>
      <c r="B169" s="24" t="s">
        <v>666</v>
      </c>
      <c r="C169" s="25" t="s">
        <v>574</v>
      </c>
      <c r="D169" s="26">
        <v>6600</v>
      </c>
      <c r="E169" s="28" t="s">
        <v>667</v>
      </c>
    </row>
    <row r="170" spans="1:5" ht="22.5" x14ac:dyDescent="0.4">
      <c r="A170" s="23">
        <v>24</v>
      </c>
      <c r="B170" s="24" t="s">
        <v>668</v>
      </c>
      <c r="C170" s="25" t="s">
        <v>669</v>
      </c>
      <c r="D170" s="26">
        <v>4672.8</v>
      </c>
      <c r="E170" s="28" t="s">
        <v>670</v>
      </c>
    </row>
    <row r="171" spans="1:5" ht="19.5" x14ac:dyDescent="0.4">
      <c r="A171" s="23">
        <v>25</v>
      </c>
      <c r="B171" s="24" t="s">
        <v>671</v>
      </c>
      <c r="C171" s="25" t="s">
        <v>672</v>
      </c>
      <c r="D171" s="26">
        <v>2396.8000000000002</v>
      </c>
      <c r="E171" s="28" t="s">
        <v>673</v>
      </c>
    </row>
    <row r="172" spans="1:5" ht="19.5" x14ac:dyDescent="0.4">
      <c r="A172" s="23">
        <v>26</v>
      </c>
      <c r="B172" s="24" t="s">
        <v>674</v>
      </c>
      <c r="C172" s="25" t="s">
        <v>644</v>
      </c>
      <c r="D172" s="26">
        <v>2215</v>
      </c>
      <c r="E172" s="27"/>
    </row>
    <row r="173" spans="1:5" ht="34.5" thickBot="1" x14ac:dyDescent="0.45">
      <c r="A173" s="30">
        <v>27</v>
      </c>
      <c r="B173" s="31" t="s">
        <v>675</v>
      </c>
      <c r="C173" s="32" t="s">
        <v>644</v>
      </c>
      <c r="D173" s="33">
        <v>2313</v>
      </c>
      <c r="E173" s="34" t="s">
        <v>676</v>
      </c>
    </row>
  </sheetData>
  <mergeCells count="4">
    <mergeCell ref="A147:E147"/>
    <mergeCell ref="A1:M1"/>
    <mergeCell ref="B131:M131"/>
    <mergeCell ref="B121:M12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opLeftCell="A160" workbookViewId="0">
      <selection activeCell="G150" sqref="G150"/>
    </sheetView>
  </sheetViews>
  <sheetFormatPr baseColWidth="10" defaultRowHeight="15" x14ac:dyDescent="0.25"/>
  <cols>
    <col min="3" max="3" width="60.42578125" bestFit="1" customWidth="1"/>
    <col min="4" max="4" width="54.5703125" bestFit="1" customWidth="1"/>
    <col min="5" max="5" width="24.140625" bestFit="1" customWidth="1"/>
    <col min="6" max="6" width="18" bestFit="1" customWidth="1"/>
    <col min="7" max="7" width="13.140625" bestFit="1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78.7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70" si="1">L4-J4</f>
        <v>65.400000000000091</v>
      </c>
    </row>
    <row r="5" spans="1:13" ht="18.7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01" t="s">
        <v>86</v>
      </c>
      <c r="C17" s="116" t="s">
        <v>784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783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59.25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8.75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782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48" x14ac:dyDescent="0.4">
      <c r="A31" s="5">
        <v>29</v>
      </c>
      <c r="B31" s="203" t="s">
        <v>152</v>
      </c>
      <c r="C31" s="116" t="s">
        <v>153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59.25" x14ac:dyDescent="0.4">
      <c r="A34" s="5">
        <v>32</v>
      </c>
      <c r="B34" s="201" t="s">
        <v>167</v>
      </c>
      <c r="C34" s="292" t="s">
        <v>168</v>
      </c>
      <c r="D34" s="86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781</v>
      </c>
      <c r="D35" s="123" t="s">
        <v>139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48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18.7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18.7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18.75" x14ac:dyDescent="0.4">
      <c r="A43" s="5">
        <v>41</v>
      </c>
      <c r="B43" s="201" t="s">
        <v>207</v>
      </c>
      <c r="C43" s="292" t="s">
        <v>208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233</v>
      </c>
      <c r="C47" s="116" t="s">
        <v>780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1" t="s">
        <v>698</v>
      </c>
      <c r="C53" s="116" t="s">
        <v>756</v>
      </c>
      <c r="D53" s="123" t="s">
        <v>229</v>
      </c>
      <c r="E53" s="84" t="s">
        <v>20</v>
      </c>
      <c r="F53" s="137" t="s">
        <v>699</v>
      </c>
      <c r="G53" s="84" t="s">
        <v>700</v>
      </c>
      <c r="H53" s="145">
        <v>43831</v>
      </c>
      <c r="I53" s="331" t="s">
        <v>551</v>
      </c>
      <c r="J53" s="291" t="s">
        <v>551</v>
      </c>
      <c r="K53" s="332" t="s">
        <v>551</v>
      </c>
      <c r="L53" s="333">
        <v>3317.2</v>
      </c>
      <c r="M53" s="334" t="s">
        <v>551</v>
      </c>
    </row>
    <row r="54" spans="1:13" ht="18.75" x14ac:dyDescent="0.4">
      <c r="A54" s="5">
        <v>52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53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54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55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9.5" thickBot="1" x14ac:dyDescent="0.45">
      <c r="A58" s="11">
        <v>56</v>
      </c>
      <c r="B58" s="349" t="s">
        <v>702</v>
      </c>
      <c r="C58" s="179" t="s">
        <v>703</v>
      </c>
      <c r="D58" s="131" t="s">
        <v>229</v>
      </c>
      <c r="E58" s="142" t="s">
        <v>20</v>
      </c>
      <c r="F58" s="140" t="s">
        <v>704</v>
      </c>
      <c r="G58" s="142" t="s">
        <v>705</v>
      </c>
      <c r="H58" s="350">
        <v>43862</v>
      </c>
      <c r="I58" s="351" t="s">
        <v>551</v>
      </c>
      <c r="J58" s="352">
        <v>3500</v>
      </c>
      <c r="K58" s="353" t="s">
        <v>551</v>
      </c>
      <c r="L58" s="354">
        <v>3317.2</v>
      </c>
      <c r="M58" s="355" t="s">
        <v>551</v>
      </c>
    </row>
    <row r="59" spans="1:13" ht="18.75" x14ac:dyDescent="0.4">
      <c r="A59" s="5">
        <v>57</v>
      </c>
      <c r="B59" s="203" t="s">
        <v>280</v>
      </c>
      <c r="C59" s="115" t="s">
        <v>281</v>
      </c>
      <c r="D59" s="127" t="s">
        <v>282</v>
      </c>
      <c r="E59" s="87" t="s">
        <v>36</v>
      </c>
      <c r="F59" s="88" t="s">
        <v>283</v>
      </c>
      <c r="G59" s="87" t="s">
        <v>284</v>
      </c>
      <c r="H59" s="144">
        <v>42354</v>
      </c>
      <c r="I59" s="150">
        <v>4117.2</v>
      </c>
      <c r="J59" s="76">
        <v>4255.2</v>
      </c>
      <c r="K59" s="166">
        <f t="shared" si="0"/>
        <v>138</v>
      </c>
      <c r="L59" s="160">
        <v>4420.3999999999996</v>
      </c>
      <c r="M59" s="170">
        <f t="shared" si="1"/>
        <v>165.19999999999982</v>
      </c>
    </row>
    <row r="60" spans="1:13" ht="18.75" x14ac:dyDescent="0.4">
      <c r="A60" s="5">
        <v>58</v>
      </c>
      <c r="B60" s="201" t="s">
        <v>285</v>
      </c>
      <c r="C60" s="115" t="s">
        <v>286</v>
      </c>
      <c r="D60" s="61" t="s">
        <v>287</v>
      </c>
      <c r="E60" s="87" t="s">
        <v>20</v>
      </c>
      <c r="F60" s="67" t="s">
        <v>288</v>
      </c>
      <c r="G60" s="64" t="s">
        <v>289</v>
      </c>
      <c r="H60" s="70">
        <v>35796</v>
      </c>
      <c r="I60" s="150">
        <v>1929.6</v>
      </c>
      <c r="J60" s="76">
        <v>1998.2</v>
      </c>
      <c r="K60" s="166">
        <f t="shared" si="0"/>
        <v>68.600000000000136</v>
      </c>
      <c r="L60" s="160">
        <v>2069.4</v>
      </c>
      <c r="M60" s="170">
        <f t="shared" si="1"/>
        <v>71.200000000000045</v>
      </c>
    </row>
    <row r="61" spans="1:13" ht="18.75" x14ac:dyDescent="0.4">
      <c r="A61" s="5">
        <v>59</v>
      </c>
      <c r="B61" s="200" t="s">
        <v>290</v>
      </c>
      <c r="C61" s="115" t="s">
        <v>291</v>
      </c>
      <c r="D61" s="61" t="s">
        <v>292</v>
      </c>
      <c r="E61" s="87" t="s">
        <v>20</v>
      </c>
      <c r="F61" s="67" t="s">
        <v>293</v>
      </c>
      <c r="G61" s="64" t="s">
        <v>294</v>
      </c>
      <c r="H61" s="70">
        <v>40217</v>
      </c>
      <c r="I61" s="150">
        <v>3882.6</v>
      </c>
      <c r="J61" s="76">
        <v>4028.8</v>
      </c>
      <c r="K61" s="166">
        <f t="shared" si="0"/>
        <v>146.20000000000027</v>
      </c>
      <c r="L61" s="160">
        <v>4162.3999999999996</v>
      </c>
      <c r="M61" s="170">
        <f t="shared" si="1"/>
        <v>133.59999999999945</v>
      </c>
    </row>
    <row r="62" spans="1:13" ht="18.75" x14ac:dyDescent="0.4">
      <c r="A62" s="5">
        <v>60</v>
      </c>
      <c r="B62" s="201" t="s">
        <v>295</v>
      </c>
      <c r="C62" s="115" t="s">
        <v>296</v>
      </c>
      <c r="D62" s="123" t="s">
        <v>13</v>
      </c>
      <c r="E62" s="84" t="s">
        <v>14</v>
      </c>
      <c r="F62" s="137" t="s">
        <v>297</v>
      </c>
      <c r="G62" s="84" t="s">
        <v>298</v>
      </c>
      <c r="H62" s="145">
        <v>43374</v>
      </c>
      <c r="I62" s="152">
        <v>5391</v>
      </c>
      <c r="J62" s="76">
        <v>5591.8</v>
      </c>
      <c r="K62" s="166">
        <f t="shared" si="0"/>
        <v>200.80000000000018</v>
      </c>
      <c r="L62" s="160">
        <v>5798.2</v>
      </c>
      <c r="M62" s="170">
        <f t="shared" si="1"/>
        <v>206.39999999999964</v>
      </c>
    </row>
    <row r="63" spans="1:13" ht="18.75" x14ac:dyDescent="0.4">
      <c r="A63" s="5">
        <v>61</v>
      </c>
      <c r="B63" s="201" t="s">
        <v>299</v>
      </c>
      <c r="C63" s="115" t="s">
        <v>300</v>
      </c>
      <c r="D63" s="123" t="s">
        <v>301</v>
      </c>
      <c r="E63" s="84" t="s">
        <v>36</v>
      </c>
      <c r="F63" s="137" t="s">
        <v>302</v>
      </c>
      <c r="G63" s="84" t="s">
        <v>303</v>
      </c>
      <c r="H63" s="145">
        <v>43374</v>
      </c>
      <c r="I63" s="150">
        <v>5541.6</v>
      </c>
      <c r="J63" s="76">
        <v>5795.4</v>
      </c>
      <c r="K63" s="166">
        <f t="shared" si="0"/>
        <v>253.79999999999927</v>
      </c>
      <c r="L63" s="160">
        <v>6009.8</v>
      </c>
      <c r="M63" s="170">
        <f t="shared" si="1"/>
        <v>214.40000000000055</v>
      </c>
    </row>
    <row r="64" spans="1:13" ht="18.75" x14ac:dyDescent="0.4">
      <c r="A64" s="5">
        <v>62</v>
      </c>
      <c r="B64" s="201" t="s">
        <v>304</v>
      </c>
      <c r="C64" s="115" t="s">
        <v>305</v>
      </c>
      <c r="D64" s="123" t="s">
        <v>306</v>
      </c>
      <c r="E64" s="84" t="s">
        <v>36</v>
      </c>
      <c r="F64" s="137" t="s">
        <v>307</v>
      </c>
      <c r="G64" s="84" t="s">
        <v>308</v>
      </c>
      <c r="H64" s="145">
        <v>43374</v>
      </c>
      <c r="I64" s="150">
        <v>6500</v>
      </c>
      <c r="J64" s="76">
        <v>6738</v>
      </c>
      <c r="K64" s="166">
        <f t="shared" si="0"/>
        <v>238</v>
      </c>
      <c r="L64" s="160">
        <v>6982.4</v>
      </c>
      <c r="M64" s="170">
        <f t="shared" si="1"/>
        <v>244.39999999999964</v>
      </c>
    </row>
    <row r="65" spans="1:13" ht="18.75" x14ac:dyDescent="0.4">
      <c r="A65" s="5">
        <v>63</v>
      </c>
      <c r="B65" s="203" t="s">
        <v>309</v>
      </c>
      <c r="C65" s="115" t="s">
        <v>310</v>
      </c>
      <c r="D65" s="61" t="s">
        <v>474</v>
      </c>
      <c r="E65" s="87" t="s">
        <v>20</v>
      </c>
      <c r="F65" s="67" t="s">
        <v>312</v>
      </c>
      <c r="G65" s="64" t="s">
        <v>313</v>
      </c>
      <c r="H65" s="70">
        <v>37907</v>
      </c>
      <c r="I65" s="150">
        <v>4494.3999999999996</v>
      </c>
      <c r="J65" s="76">
        <v>4662.3999999999996</v>
      </c>
      <c r="K65" s="166">
        <f t="shared" si="0"/>
        <v>168</v>
      </c>
      <c r="L65" s="160">
        <v>3663.4</v>
      </c>
      <c r="M65" s="170">
        <f t="shared" si="1"/>
        <v>-998.99999999999955</v>
      </c>
    </row>
    <row r="66" spans="1:13" ht="18.75" x14ac:dyDescent="0.4">
      <c r="A66" s="5">
        <v>64</v>
      </c>
      <c r="B66" s="203" t="s">
        <v>314</v>
      </c>
      <c r="C66" s="115" t="s">
        <v>315</v>
      </c>
      <c r="D66" s="61" t="s">
        <v>13</v>
      </c>
      <c r="E66" s="87" t="s">
        <v>14</v>
      </c>
      <c r="F66" s="67" t="s">
        <v>316</v>
      </c>
      <c r="G66" s="64" t="s">
        <v>317</v>
      </c>
      <c r="H66" s="145">
        <v>43374</v>
      </c>
      <c r="I66" s="152">
        <v>5391</v>
      </c>
      <c r="J66" s="76">
        <v>5591.8</v>
      </c>
      <c r="K66" s="166">
        <f t="shared" si="0"/>
        <v>200.80000000000018</v>
      </c>
      <c r="L66" s="160">
        <v>5798.2</v>
      </c>
      <c r="M66" s="170">
        <f t="shared" si="1"/>
        <v>206.39999999999964</v>
      </c>
    </row>
    <row r="67" spans="1:13" ht="18.75" x14ac:dyDescent="0.4">
      <c r="A67" s="5">
        <v>65</v>
      </c>
      <c r="B67" s="200" t="s">
        <v>318</v>
      </c>
      <c r="C67" s="115" t="s">
        <v>319</v>
      </c>
      <c r="D67" s="61" t="s">
        <v>320</v>
      </c>
      <c r="E67" s="87" t="s">
        <v>20</v>
      </c>
      <c r="F67" s="67" t="s">
        <v>321</v>
      </c>
      <c r="G67" s="64" t="s">
        <v>322</v>
      </c>
      <c r="H67" s="70">
        <v>38263</v>
      </c>
      <c r="I67" s="150">
        <v>3378.6</v>
      </c>
      <c r="J67" s="76">
        <v>3535</v>
      </c>
      <c r="K67" s="166">
        <f t="shared" si="0"/>
        <v>156.40000000000009</v>
      </c>
      <c r="L67" s="160">
        <v>3665.8</v>
      </c>
      <c r="M67" s="170">
        <f t="shared" si="1"/>
        <v>130.80000000000018</v>
      </c>
    </row>
    <row r="68" spans="1:13" ht="18.75" x14ac:dyDescent="0.4">
      <c r="A68" s="5">
        <v>66</v>
      </c>
      <c r="B68" s="203" t="s">
        <v>323</v>
      </c>
      <c r="C68" s="116" t="s">
        <v>779</v>
      </c>
      <c r="D68" s="123" t="s">
        <v>474</v>
      </c>
      <c r="E68" s="84" t="s">
        <v>20</v>
      </c>
      <c r="F68" s="137" t="s">
        <v>326</v>
      </c>
      <c r="G68" s="84" t="s">
        <v>327</v>
      </c>
      <c r="H68" s="145">
        <v>42171</v>
      </c>
      <c r="I68" s="290">
        <v>3522</v>
      </c>
      <c r="J68" s="291">
        <v>3541.4</v>
      </c>
      <c r="K68" s="287">
        <f t="shared" si="0"/>
        <v>19.400000000000091</v>
      </c>
      <c r="L68" s="288">
        <v>3607</v>
      </c>
      <c r="M68" s="289">
        <f t="shared" si="1"/>
        <v>65.599999999999909</v>
      </c>
    </row>
    <row r="69" spans="1:13" ht="18.75" x14ac:dyDescent="0.4">
      <c r="A69" s="5">
        <v>67</v>
      </c>
      <c r="B69" s="202" t="s">
        <v>328</v>
      </c>
      <c r="C69" s="115" t="s">
        <v>329</v>
      </c>
      <c r="D69" s="61" t="s">
        <v>311</v>
      </c>
      <c r="E69" s="87" t="s">
        <v>20</v>
      </c>
      <c r="F69" s="67" t="s">
        <v>330</v>
      </c>
      <c r="G69" s="64" t="s">
        <v>331</v>
      </c>
      <c r="H69" s="145">
        <v>40634</v>
      </c>
      <c r="I69" s="150">
        <v>4494.3999999999996</v>
      </c>
      <c r="J69" s="76">
        <v>4662.3999999999996</v>
      </c>
      <c r="K69" s="166">
        <f t="shared" si="0"/>
        <v>168</v>
      </c>
      <c r="L69" s="160">
        <v>4844.2</v>
      </c>
      <c r="M69" s="170">
        <f t="shared" si="1"/>
        <v>181.80000000000018</v>
      </c>
    </row>
    <row r="70" spans="1:13" ht="18.75" x14ac:dyDescent="0.4">
      <c r="A70" s="5">
        <v>68</v>
      </c>
      <c r="B70" s="202" t="s">
        <v>332</v>
      </c>
      <c r="C70" s="115" t="s">
        <v>333</v>
      </c>
      <c r="D70" s="61" t="s">
        <v>334</v>
      </c>
      <c r="E70" s="87" t="s">
        <v>36</v>
      </c>
      <c r="F70" s="67" t="s">
        <v>335</v>
      </c>
      <c r="G70" s="64" t="s">
        <v>336</v>
      </c>
      <c r="H70" s="145">
        <v>43374</v>
      </c>
      <c r="I70" s="150">
        <v>3082</v>
      </c>
      <c r="J70" s="76">
        <v>3179.8</v>
      </c>
      <c r="K70" s="166">
        <f t="shared" si="0"/>
        <v>97.800000000000182</v>
      </c>
      <c r="L70" s="160">
        <v>3315</v>
      </c>
      <c r="M70" s="170">
        <f t="shared" si="1"/>
        <v>135.19999999999982</v>
      </c>
    </row>
    <row r="71" spans="1:13" ht="18.75" x14ac:dyDescent="0.4">
      <c r="A71" s="5">
        <v>69</v>
      </c>
      <c r="B71" s="200" t="s">
        <v>337</v>
      </c>
      <c r="C71" s="115" t="s">
        <v>338</v>
      </c>
      <c r="D71" s="61" t="s">
        <v>339</v>
      </c>
      <c r="E71" s="87" t="s">
        <v>36</v>
      </c>
      <c r="F71" s="67" t="s">
        <v>340</v>
      </c>
      <c r="G71" s="64" t="s">
        <v>341</v>
      </c>
      <c r="H71" s="70">
        <v>42278</v>
      </c>
      <c r="I71" s="150">
        <v>8000</v>
      </c>
      <c r="J71" s="76">
        <v>8298.2000000000007</v>
      </c>
      <c r="K71" s="166">
        <f t="shared" si="0"/>
        <v>298.20000000000073</v>
      </c>
      <c r="L71" s="160">
        <v>8604.6</v>
      </c>
      <c r="M71" s="170">
        <f t="shared" ref="M71:M114" si="2">L71-J71</f>
        <v>306.39999999999964</v>
      </c>
    </row>
    <row r="72" spans="1:13" ht="18.75" x14ac:dyDescent="0.4">
      <c r="A72" s="5">
        <v>70</v>
      </c>
      <c r="B72" s="204" t="s">
        <v>342</v>
      </c>
      <c r="C72" s="115" t="s">
        <v>343</v>
      </c>
      <c r="D72" s="61" t="s">
        <v>344</v>
      </c>
      <c r="E72" s="87" t="s">
        <v>36</v>
      </c>
      <c r="F72" s="67"/>
      <c r="G72" s="64"/>
      <c r="H72" s="145">
        <v>43374</v>
      </c>
      <c r="I72" s="150">
        <v>5541.6</v>
      </c>
      <c r="J72" s="76">
        <v>4255</v>
      </c>
      <c r="K72" s="166">
        <f t="shared" si="0"/>
        <v>-1286.6000000000004</v>
      </c>
      <c r="L72" s="160">
        <v>4420.3999999999996</v>
      </c>
      <c r="M72" s="170">
        <f t="shared" si="2"/>
        <v>165.39999999999964</v>
      </c>
    </row>
    <row r="73" spans="1:13" ht="18.75" x14ac:dyDescent="0.4">
      <c r="A73" s="5">
        <v>71</v>
      </c>
      <c r="B73" s="200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200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200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200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200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0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78</v>
      </c>
      <c r="B79" s="201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79</v>
      </c>
      <c r="B80" s="203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80</v>
      </c>
      <c r="B81" s="200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81</v>
      </c>
      <c r="B82" s="201" t="s">
        <v>395</v>
      </c>
      <c r="C82" s="116" t="s">
        <v>778</v>
      </c>
      <c r="D82" s="123" t="s">
        <v>174</v>
      </c>
      <c r="E82" s="84" t="s">
        <v>20</v>
      </c>
      <c r="F82" s="137" t="s">
        <v>397</v>
      </c>
      <c r="G82" s="84" t="s">
        <v>398</v>
      </c>
      <c r="H82" s="145">
        <v>43374</v>
      </c>
      <c r="I82" s="290">
        <v>4494.3999999999996</v>
      </c>
      <c r="J82" s="291">
        <v>4662.3999999999996</v>
      </c>
      <c r="K82" s="287">
        <f t="shared" si="3"/>
        <v>168</v>
      </c>
      <c r="L82" s="288">
        <v>4844.2</v>
      </c>
      <c r="M82" s="289">
        <f t="shared" si="2"/>
        <v>181.80000000000018</v>
      </c>
    </row>
    <row r="83" spans="1:13" ht="18.75" x14ac:dyDescent="0.4">
      <c r="A83" s="5">
        <v>82</v>
      </c>
      <c r="B83" s="201" t="s">
        <v>399</v>
      </c>
      <c r="C83" s="116" t="s">
        <v>400</v>
      </c>
      <c r="D83" s="123" t="s">
        <v>722</v>
      </c>
      <c r="E83" s="84" t="s">
        <v>401</v>
      </c>
      <c r="F83" s="137" t="s">
        <v>402</v>
      </c>
      <c r="G83" s="84" t="s">
        <v>403</v>
      </c>
      <c r="H83" s="145">
        <v>43438</v>
      </c>
      <c r="I83" s="152">
        <v>3378.2</v>
      </c>
      <c r="J83" s="286">
        <v>3098.8</v>
      </c>
      <c r="K83" s="294">
        <f t="shared" si="3"/>
        <v>-279.39999999999964</v>
      </c>
      <c r="L83" s="288">
        <v>3196.6</v>
      </c>
      <c r="M83" s="289">
        <f t="shared" si="2"/>
        <v>97.799999999999727</v>
      </c>
    </row>
    <row r="84" spans="1:13" ht="18.75" x14ac:dyDescent="0.4">
      <c r="A84" s="5">
        <v>83</v>
      </c>
      <c r="B84" s="201" t="s">
        <v>404</v>
      </c>
      <c r="C84" s="116" t="s">
        <v>405</v>
      </c>
      <c r="D84" s="123" t="s">
        <v>406</v>
      </c>
      <c r="E84" s="84" t="s">
        <v>36</v>
      </c>
      <c r="F84" s="137" t="s">
        <v>407</v>
      </c>
      <c r="G84" s="84" t="s">
        <v>408</v>
      </c>
      <c r="H84" s="145">
        <v>43374</v>
      </c>
      <c r="I84" s="290">
        <v>10345.4</v>
      </c>
      <c r="J84" s="291">
        <v>10737.2</v>
      </c>
      <c r="K84" s="287">
        <f t="shared" si="3"/>
        <v>391.80000000000109</v>
      </c>
      <c r="L84" s="288">
        <v>11132.2</v>
      </c>
      <c r="M84" s="289">
        <f t="shared" si="2"/>
        <v>395</v>
      </c>
    </row>
    <row r="85" spans="1:13" ht="18.75" x14ac:dyDescent="0.4">
      <c r="A85" s="5">
        <v>84</v>
      </c>
      <c r="B85" s="201" t="s">
        <v>409</v>
      </c>
      <c r="C85" s="116" t="s">
        <v>410</v>
      </c>
      <c r="D85" s="123" t="s">
        <v>411</v>
      </c>
      <c r="E85" s="84" t="s">
        <v>20</v>
      </c>
      <c r="F85" s="137" t="s">
        <v>412</v>
      </c>
      <c r="G85" s="84" t="s">
        <v>413</v>
      </c>
      <c r="H85" s="145">
        <v>43374</v>
      </c>
      <c r="I85" s="152">
        <v>3378.6</v>
      </c>
      <c r="J85" s="286">
        <v>3535</v>
      </c>
      <c r="K85" s="287">
        <f t="shared" si="3"/>
        <v>156.40000000000009</v>
      </c>
      <c r="L85" s="288">
        <v>3365.8</v>
      </c>
      <c r="M85" s="289">
        <f t="shared" si="2"/>
        <v>-169.19999999999982</v>
      </c>
    </row>
    <row r="86" spans="1:13" ht="18.75" x14ac:dyDescent="0.4">
      <c r="A86" s="5">
        <v>85</v>
      </c>
      <c r="B86" s="201" t="s">
        <v>414</v>
      </c>
      <c r="C86" s="116" t="s">
        <v>415</v>
      </c>
      <c r="D86" s="123" t="s">
        <v>416</v>
      </c>
      <c r="E86" s="84" t="s">
        <v>20</v>
      </c>
      <c r="F86" s="137" t="s">
        <v>417</v>
      </c>
      <c r="G86" s="84" t="s">
        <v>418</v>
      </c>
      <c r="H86" s="145">
        <v>43374</v>
      </c>
      <c r="I86" s="152">
        <v>3378.6</v>
      </c>
      <c r="J86" s="286">
        <v>3503.8</v>
      </c>
      <c r="K86" s="287">
        <f t="shared" si="3"/>
        <v>125.20000000000027</v>
      </c>
      <c r="L86" s="288">
        <v>3665.8</v>
      </c>
      <c r="M86" s="289">
        <f t="shared" si="2"/>
        <v>162</v>
      </c>
    </row>
    <row r="87" spans="1:13" ht="18.75" x14ac:dyDescent="0.4">
      <c r="A87" s="5">
        <v>86</v>
      </c>
      <c r="B87" s="201" t="s">
        <v>419</v>
      </c>
      <c r="C87" s="116" t="s">
        <v>420</v>
      </c>
      <c r="D87" s="123" t="s">
        <v>421</v>
      </c>
      <c r="E87" s="84" t="s">
        <v>36</v>
      </c>
      <c r="F87" s="137" t="s">
        <v>422</v>
      </c>
      <c r="G87" s="84" t="s">
        <v>423</v>
      </c>
      <c r="H87" s="145">
        <v>43374</v>
      </c>
      <c r="I87" s="290">
        <v>5541.6</v>
      </c>
      <c r="J87" s="291">
        <v>5695.6</v>
      </c>
      <c r="K87" s="287">
        <f t="shared" si="3"/>
        <v>154</v>
      </c>
      <c r="L87" s="288">
        <v>5906</v>
      </c>
      <c r="M87" s="289">
        <f t="shared" si="2"/>
        <v>210.39999999999964</v>
      </c>
    </row>
    <row r="88" spans="1:13" ht="18.75" x14ac:dyDescent="0.4">
      <c r="A88" s="5">
        <v>87</v>
      </c>
      <c r="B88" s="201" t="s">
        <v>424</v>
      </c>
      <c r="C88" s="116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145">
        <v>42149</v>
      </c>
      <c r="I88" s="290">
        <v>3414.6</v>
      </c>
      <c r="J88" s="291">
        <v>3541.4</v>
      </c>
      <c r="K88" s="287">
        <f t="shared" si="3"/>
        <v>126.80000000000018</v>
      </c>
      <c r="L88" s="288">
        <v>3672.6</v>
      </c>
      <c r="M88" s="289">
        <f t="shared" si="2"/>
        <v>131.19999999999982</v>
      </c>
    </row>
    <row r="89" spans="1:13" ht="18.75" x14ac:dyDescent="0.4">
      <c r="A89" s="5">
        <v>88</v>
      </c>
      <c r="B89" s="201" t="s">
        <v>428</v>
      </c>
      <c r="C89" s="116" t="s">
        <v>429</v>
      </c>
      <c r="D89" s="123" t="s">
        <v>430</v>
      </c>
      <c r="E89" s="84" t="s">
        <v>20</v>
      </c>
      <c r="F89" s="137" t="s">
        <v>431</v>
      </c>
      <c r="G89" s="84" t="s">
        <v>432</v>
      </c>
      <c r="H89" s="145">
        <v>35797</v>
      </c>
      <c r="I89" s="290">
        <v>3967.6</v>
      </c>
      <c r="J89" s="291">
        <v>4117</v>
      </c>
      <c r="K89" s="287">
        <f t="shared" si="3"/>
        <v>149.40000000000009</v>
      </c>
      <c r="L89" s="288">
        <v>4176.8</v>
      </c>
      <c r="M89" s="289">
        <f t="shared" si="2"/>
        <v>59.800000000000182</v>
      </c>
    </row>
    <row r="90" spans="1:13" ht="18.75" x14ac:dyDescent="0.4">
      <c r="A90" s="5">
        <v>89</v>
      </c>
      <c r="B90" s="201" t="s">
        <v>433</v>
      </c>
      <c r="C90" s="116" t="s">
        <v>777</v>
      </c>
      <c r="D90" s="123" t="s">
        <v>174</v>
      </c>
      <c r="E90" s="84" t="s">
        <v>20</v>
      </c>
      <c r="F90" s="137" t="s">
        <v>435</v>
      </c>
      <c r="G90" s="84" t="s">
        <v>436</v>
      </c>
      <c r="H90" s="145">
        <v>40330</v>
      </c>
      <c r="I90" s="290">
        <v>3425.2</v>
      </c>
      <c r="J90" s="291">
        <v>4205.2</v>
      </c>
      <c r="K90" s="287">
        <f t="shared" si="3"/>
        <v>780</v>
      </c>
      <c r="L90" s="288">
        <v>4368.8</v>
      </c>
      <c r="M90" s="289">
        <f t="shared" si="2"/>
        <v>163.60000000000036</v>
      </c>
    </row>
    <row r="91" spans="1:13" ht="18.75" x14ac:dyDescent="0.4">
      <c r="A91" s="5">
        <v>90</v>
      </c>
      <c r="B91" s="201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91</v>
      </c>
      <c r="B92" s="203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92</v>
      </c>
      <c r="B93" s="201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93</v>
      </c>
      <c r="B94" s="201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94</v>
      </c>
      <c r="B95" s="203" t="s">
        <v>454</v>
      </c>
      <c r="C95" s="116" t="s">
        <v>776</v>
      </c>
      <c r="D95" s="123" t="s">
        <v>83</v>
      </c>
      <c r="E95" s="84" t="s">
        <v>36</v>
      </c>
      <c r="F95" s="137" t="s">
        <v>457</v>
      </c>
      <c r="G95" s="84" t="s">
        <v>458</v>
      </c>
      <c r="H95" s="145">
        <v>43374</v>
      </c>
      <c r="I95" s="290">
        <v>5000</v>
      </c>
      <c r="J95" s="291">
        <v>5185.2</v>
      </c>
      <c r="K95" s="287">
        <f t="shared" si="3"/>
        <v>185.19999999999982</v>
      </c>
      <c r="L95" s="288">
        <v>5379</v>
      </c>
      <c r="M95" s="289">
        <f t="shared" si="2"/>
        <v>193.80000000000018</v>
      </c>
    </row>
    <row r="96" spans="1:13" ht="18.75" x14ac:dyDescent="0.4">
      <c r="A96" s="5">
        <v>95</v>
      </c>
      <c r="B96" s="202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96</v>
      </c>
      <c r="B97" s="203" t="s">
        <v>463</v>
      </c>
      <c r="C97" s="116" t="s">
        <v>775</v>
      </c>
      <c r="D97" s="123" t="s">
        <v>774</v>
      </c>
      <c r="E97" s="84" t="s">
        <v>20</v>
      </c>
      <c r="F97" s="137" t="s">
        <v>466</v>
      </c>
      <c r="G97" s="84" t="s">
        <v>467</v>
      </c>
      <c r="H97" s="145">
        <v>37925</v>
      </c>
      <c r="I97" s="290">
        <v>2988.8</v>
      </c>
      <c r="J97" s="291">
        <v>3097.8</v>
      </c>
      <c r="K97" s="287">
        <f t="shared" si="3"/>
        <v>109</v>
      </c>
      <c r="L97" s="288">
        <v>3196.6</v>
      </c>
      <c r="M97" s="289">
        <f t="shared" si="2"/>
        <v>98.799999999999727</v>
      </c>
    </row>
    <row r="98" spans="1:13" ht="18.75" x14ac:dyDescent="0.4">
      <c r="A98" s="5">
        <v>97</v>
      </c>
      <c r="B98" s="202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98</v>
      </c>
      <c r="B99" s="201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99</v>
      </c>
      <c r="B100" s="201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100</v>
      </c>
      <c r="B101" s="202" t="s">
        <v>482</v>
      </c>
      <c r="C101" s="115" t="s">
        <v>483</v>
      </c>
      <c r="D101" s="127" t="s">
        <v>725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101</v>
      </c>
      <c r="B102" s="202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102</v>
      </c>
      <c r="B103" s="202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103</v>
      </c>
      <c r="B104" s="201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104</v>
      </c>
      <c r="B105" s="203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105</v>
      </c>
      <c r="B106" s="200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106</v>
      </c>
      <c r="B107" s="202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107</v>
      </c>
      <c r="B108" s="202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108</v>
      </c>
      <c r="B109" s="202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109</v>
      </c>
      <c r="B110" s="201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110</v>
      </c>
      <c r="B111" s="201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111</v>
      </c>
      <c r="B112" s="200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112</v>
      </c>
      <c r="B113" s="200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5">
        <v>113</v>
      </c>
      <c r="B114" s="205" t="s">
        <v>544</v>
      </c>
      <c r="C114" s="119" t="s">
        <v>545</v>
      </c>
      <c r="D114" s="131" t="s">
        <v>726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8" spans="1:13" ht="15.75" thickBot="1" x14ac:dyDescent="0.3">
      <c r="B118" s="206"/>
      <c r="J118" s="6"/>
      <c r="L118" s="164"/>
    </row>
    <row r="119" spans="1:13" ht="23.25" thickBot="1" x14ac:dyDescent="0.5">
      <c r="A119" s="7"/>
      <c r="B119" s="382" t="s">
        <v>548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</row>
    <row r="120" spans="1:13" ht="56.25" x14ac:dyDescent="0.4">
      <c r="A120" s="8"/>
      <c r="B120" s="55" t="s">
        <v>1</v>
      </c>
      <c r="C120" s="48" t="s">
        <v>2</v>
      </c>
      <c r="D120" s="49" t="s">
        <v>549</v>
      </c>
      <c r="E120" s="48" t="s">
        <v>4</v>
      </c>
      <c r="F120" s="49" t="s">
        <v>5</v>
      </c>
      <c r="G120" s="48" t="s">
        <v>6</v>
      </c>
      <c r="H120" s="50" t="s">
        <v>550</v>
      </c>
      <c r="I120" s="3" t="s">
        <v>8</v>
      </c>
      <c r="J120" s="36" t="s">
        <v>9</v>
      </c>
      <c r="K120" s="10" t="s">
        <v>10</v>
      </c>
      <c r="L120" s="3" t="s">
        <v>677</v>
      </c>
      <c r="M120" s="4" t="s">
        <v>10</v>
      </c>
    </row>
    <row r="121" spans="1:13" ht="18.75" x14ac:dyDescent="0.4">
      <c r="A121" s="12">
        <v>1</v>
      </c>
      <c r="B121" s="340" t="s">
        <v>758</v>
      </c>
      <c r="C121" s="341" t="s">
        <v>757</v>
      </c>
      <c r="D121" s="342" t="s">
        <v>759</v>
      </c>
      <c r="E121" s="343" t="s">
        <v>401</v>
      </c>
      <c r="F121" s="343" t="s">
        <v>760</v>
      </c>
      <c r="G121" s="343" t="s">
        <v>761</v>
      </c>
      <c r="H121" s="344">
        <v>44013</v>
      </c>
      <c r="I121" s="345" t="s">
        <v>551</v>
      </c>
      <c r="J121" s="345" t="s">
        <v>551</v>
      </c>
      <c r="K121" s="346" t="s">
        <v>551</v>
      </c>
      <c r="L121" s="347" t="s">
        <v>762</v>
      </c>
      <c r="M121" s="348" t="s">
        <v>551</v>
      </c>
    </row>
    <row r="122" spans="1:13" ht="18.75" x14ac:dyDescent="0.4">
      <c r="A122" s="12">
        <v>2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57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295">
        <v>2</v>
      </c>
      <c r="B128" s="356" t="s">
        <v>770</v>
      </c>
      <c r="C128" s="357" t="s">
        <v>771</v>
      </c>
      <c r="D128" s="358" t="s">
        <v>579</v>
      </c>
      <c r="E128" s="359" t="s">
        <v>36</v>
      </c>
      <c r="F128" s="358" t="s">
        <v>772</v>
      </c>
      <c r="G128" s="359" t="s">
        <v>773</v>
      </c>
      <c r="H128" s="360">
        <v>44060</v>
      </c>
      <c r="I128" s="361" t="s">
        <v>551</v>
      </c>
      <c r="J128" s="286" t="s">
        <v>551</v>
      </c>
      <c r="K128" s="332" t="s">
        <v>551</v>
      </c>
      <c r="L128" s="333">
        <v>4868.3999999999996</v>
      </c>
      <c r="M128" s="288" t="s">
        <v>551</v>
      </c>
    </row>
    <row r="129" spans="1:13" ht="18.75" x14ac:dyDescent="0.4">
      <c r="A129" s="8">
        <v>3</v>
      </c>
      <c r="B129" s="362" t="s">
        <v>577</v>
      </c>
      <c r="C129" s="116" t="s">
        <v>578</v>
      </c>
      <c r="D129" s="137" t="s">
        <v>579</v>
      </c>
      <c r="E129" s="84" t="s">
        <v>36</v>
      </c>
      <c r="F129" s="137" t="s">
        <v>580</v>
      </c>
      <c r="G129" s="84" t="s">
        <v>687</v>
      </c>
      <c r="H129" s="145">
        <v>43703</v>
      </c>
      <c r="I129" s="361" t="s">
        <v>551</v>
      </c>
      <c r="J129" s="286">
        <v>4686.6000000000004</v>
      </c>
      <c r="K129" s="332" t="s">
        <v>551</v>
      </c>
      <c r="L129" s="333">
        <v>4868.3999999999996</v>
      </c>
      <c r="M129" s="288">
        <f t="shared" ref="M129:M138" si="4">L129-J129</f>
        <v>181.79999999999927</v>
      </c>
    </row>
    <row r="130" spans="1:13" ht="19.5" thickBot="1" x14ac:dyDescent="0.45">
      <c r="A130" s="295">
        <v>4</v>
      </c>
      <c r="B130" s="362" t="s">
        <v>755</v>
      </c>
      <c r="C130" s="116" t="s">
        <v>752</v>
      </c>
      <c r="D130" s="137" t="s">
        <v>579</v>
      </c>
      <c r="E130" s="84" t="s">
        <v>36</v>
      </c>
      <c r="F130" s="137" t="s">
        <v>753</v>
      </c>
      <c r="G130" s="84" t="s">
        <v>754</v>
      </c>
      <c r="H130" s="145">
        <v>43998</v>
      </c>
      <c r="I130" s="361" t="s">
        <v>551</v>
      </c>
      <c r="J130" s="286" t="s">
        <v>551</v>
      </c>
      <c r="K130" s="332" t="s">
        <v>551</v>
      </c>
      <c r="L130" s="333">
        <v>4868.3999999999996</v>
      </c>
      <c r="M130" s="288" t="s">
        <v>551</v>
      </c>
    </row>
    <row r="131" spans="1:13" ht="18.75" x14ac:dyDescent="0.4">
      <c r="A131" s="7">
        <v>5</v>
      </c>
      <c r="B131" s="362" t="s">
        <v>582</v>
      </c>
      <c r="C131" s="116" t="s">
        <v>583</v>
      </c>
      <c r="D131" s="137" t="s">
        <v>579</v>
      </c>
      <c r="E131" s="84" t="s">
        <v>36</v>
      </c>
      <c r="F131" s="137" t="s">
        <v>584</v>
      </c>
      <c r="G131" s="84" t="s">
        <v>686</v>
      </c>
      <c r="H131" s="145">
        <v>43649</v>
      </c>
      <c r="I131" s="361" t="s">
        <v>551</v>
      </c>
      <c r="J131" s="286">
        <v>4686.6000000000004</v>
      </c>
      <c r="K131" s="332" t="s">
        <v>551</v>
      </c>
      <c r="L131" s="333">
        <v>4868.3999999999996</v>
      </c>
      <c r="M131" s="288">
        <f t="shared" si="4"/>
        <v>181.79999999999927</v>
      </c>
    </row>
    <row r="132" spans="1:13" ht="18.75" x14ac:dyDescent="0.4">
      <c r="A132" s="8">
        <v>6</v>
      </c>
      <c r="B132" s="362" t="s">
        <v>692</v>
      </c>
      <c r="C132" s="116" t="s">
        <v>693</v>
      </c>
      <c r="D132" s="137" t="s">
        <v>579</v>
      </c>
      <c r="E132" s="84" t="s">
        <v>36</v>
      </c>
      <c r="F132" s="137" t="s">
        <v>694</v>
      </c>
      <c r="G132" s="84" t="s">
        <v>695</v>
      </c>
      <c r="H132" s="145">
        <v>43831</v>
      </c>
      <c r="I132" s="361" t="s">
        <v>551</v>
      </c>
      <c r="J132" s="286" t="s">
        <v>551</v>
      </c>
      <c r="K132" s="332" t="s">
        <v>551</v>
      </c>
      <c r="L132" s="333">
        <v>4868.3999999999996</v>
      </c>
      <c r="M132" s="288" t="s">
        <v>551</v>
      </c>
    </row>
    <row r="133" spans="1:13" ht="18.75" x14ac:dyDescent="0.4">
      <c r="A133" s="8">
        <v>7</v>
      </c>
      <c r="B133" s="362" t="s">
        <v>766</v>
      </c>
      <c r="C133" s="116" t="s">
        <v>767</v>
      </c>
      <c r="D133" s="137" t="s">
        <v>579</v>
      </c>
      <c r="E133" s="84" t="s">
        <v>36</v>
      </c>
      <c r="F133" s="137" t="s">
        <v>768</v>
      </c>
      <c r="G133" s="84" t="s">
        <v>769</v>
      </c>
      <c r="H133" s="145">
        <v>44049</v>
      </c>
      <c r="I133" s="361" t="s">
        <v>551</v>
      </c>
      <c r="J133" s="286" t="s">
        <v>551</v>
      </c>
      <c r="K133" s="332" t="s">
        <v>551</v>
      </c>
      <c r="L133" s="333">
        <v>4868.3999999999996</v>
      </c>
      <c r="M133" s="288" t="s">
        <v>551</v>
      </c>
    </row>
    <row r="134" spans="1:13" ht="18.75" x14ac:dyDescent="0.4">
      <c r="A134" s="8">
        <v>8</v>
      </c>
      <c r="B134" s="362" t="s">
        <v>681</v>
      </c>
      <c r="C134" s="116" t="s">
        <v>682</v>
      </c>
      <c r="D134" s="137" t="s">
        <v>579</v>
      </c>
      <c r="E134" s="84" t="s">
        <v>36</v>
      </c>
      <c r="F134" s="137" t="s">
        <v>683</v>
      </c>
      <c r="G134" s="84" t="s">
        <v>684</v>
      </c>
      <c r="H134" s="145">
        <v>43777</v>
      </c>
      <c r="I134" s="361" t="s">
        <v>551</v>
      </c>
      <c r="J134" s="286">
        <v>4686.6000000000004</v>
      </c>
      <c r="K134" s="332" t="s">
        <v>551</v>
      </c>
      <c r="L134" s="333">
        <v>4868.3999999999996</v>
      </c>
      <c r="M134" s="288">
        <f t="shared" si="4"/>
        <v>181.79999999999927</v>
      </c>
    </row>
    <row r="135" spans="1:13" ht="18.75" x14ac:dyDescent="0.4">
      <c r="A135" s="8">
        <v>9</v>
      </c>
      <c r="B135" s="362" t="s">
        <v>688</v>
      </c>
      <c r="C135" s="116" t="s">
        <v>689</v>
      </c>
      <c r="D135" s="137" t="s">
        <v>579</v>
      </c>
      <c r="E135" s="84" t="s">
        <v>36</v>
      </c>
      <c r="F135" s="137" t="s">
        <v>690</v>
      </c>
      <c r="G135" s="84" t="s">
        <v>691</v>
      </c>
      <c r="H135" s="145">
        <v>43831</v>
      </c>
      <c r="I135" s="361" t="s">
        <v>551</v>
      </c>
      <c r="J135" s="363" t="s">
        <v>551</v>
      </c>
      <c r="K135" s="332" t="s">
        <v>551</v>
      </c>
      <c r="L135" s="333">
        <v>4868.3999999999996</v>
      </c>
      <c r="M135" s="364" t="s">
        <v>551</v>
      </c>
    </row>
    <row r="136" spans="1:13" ht="19.5" thickBot="1" x14ac:dyDescent="0.45">
      <c r="A136" s="295">
        <v>10</v>
      </c>
      <c r="B136" s="208" t="s">
        <v>745</v>
      </c>
      <c r="C136" s="116" t="s">
        <v>744</v>
      </c>
      <c r="D136" s="137" t="s">
        <v>579</v>
      </c>
      <c r="E136" s="64" t="s">
        <v>36</v>
      </c>
      <c r="F136" s="67" t="s">
        <v>746</v>
      </c>
      <c r="G136" s="64" t="s">
        <v>747</v>
      </c>
      <c r="H136" s="70">
        <v>43992</v>
      </c>
      <c r="I136" s="182" t="s">
        <v>551</v>
      </c>
      <c r="J136" s="185" t="s">
        <v>551</v>
      </c>
      <c r="K136" s="79" t="s">
        <v>551</v>
      </c>
      <c r="L136" s="95">
        <v>4868.3900000000003</v>
      </c>
      <c r="M136" s="186" t="s">
        <v>551</v>
      </c>
    </row>
    <row r="137" spans="1:13" ht="18.75" x14ac:dyDescent="0.4">
      <c r="A137" s="7">
        <v>11</v>
      </c>
      <c r="B137" s="208" t="s">
        <v>604</v>
      </c>
      <c r="C137" s="116" t="s">
        <v>605</v>
      </c>
      <c r="D137" s="137" t="s">
        <v>601</v>
      </c>
      <c r="E137" s="64" t="s">
        <v>36</v>
      </c>
      <c r="F137" s="88" t="s">
        <v>606</v>
      </c>
      <c r="G137" s="87" t="s">
        <v>607</v>
      </c>
      <c r="H137" s="144">
        <v>42537</v>
      </c>
      <c r="I137" s="182">
        <v>4835.2</v>
      </c>
      <c r="J137" s="156">
        <v>5013.6000000000004</v>
      </c>
      <c r="K137" s="79">
        <f>J137-I137</f>
        <v>178.40000000000055</v>
      </c>
      <c r="L137" s="95">
        <v>4868.3999999999996</v>
      </c>
      <c r="M137" s="160">
        <f t="shared" si="4"/>
        <v>-145.20000000000073</v>
      </c>
    </row>
    <row r="138" spans="1:13" ht="18.75" x14ac:dyDescent="0.4">
      <c r="A138" s="8">
        <v>12</v>
      </c>
      <c r="B138" s="208" t="s">
        <v>612</v>
      </c>
      <c r="C138" s="117" t="s">
        <v>613</v>
      </c>
      <c r="D138" s="86" t="s">
        <v>601</v>
      </c>
      <c r="E138" s="134" t="s">
        <v>36</v>
      </c>
      <c r="F138" s="86" t="s">
        <v>614</v>
      </c>
      <c r="G138" s="134" t="s">
        <v>607</v>
      </c>
      <c r="H138" s="70">
        <v>43270</v>
      </c>
      <c r="I138" s="182">
        <v>4517.2</v>
      </c>
      <c r="J138" s="156">
        <v>4686.6000000000004</v>
      </c>
      <c r="K138" s="79">
        <f>J138-I138</f>
        <v>169.40000000000055</v>
      </c>
      <c r="L138" s="95">
        <v>4868.3999999999996</v>
      </c>
      <c r="M138" s="160">
        <f t="shared" si="4"/>
        <v>181.79999999999927</v>
      </c>
    </row>
    <row r="139" spans="1:13" ht="19.5" thickBot="1" x14ac:dyDescent="0.45">
      <c r="A139" s="295">
        <v>13</v>
      </c>
      <c r="B139" s="365" t="s">
        <v>755</v>
      </c>
      <c r="C139" s="366" t="s">
        <v>763</v>
      </c>
      <c r="D139" s="367" t="s">
        <v>579</v>
      </c>
      <c r="E139" s="368" t="s">
        <v>36</v>
      </c>
      <c r="F139" s="367" t="s">
        <v>764</v>
      </c>
      <c r="G139" s="368" t="s">
        <v>765</v>
      </c>
      <c r="H139" s="369">
        <v>44048</v>
      </c>
      <c r="I139" s="370" t="s">
        <v>551</v>
      </c>
      <c r="J139" s="371" t="s">
        <v>551</v>
      </c>
      <c r="K139" s="372" t="s">
        <v>551</v>
      </c>
      <c r="L139" s="333">
        <v>4868.3999999999996</v>
      </c>
      <c r="M139" s="373" t="s">
        <v>551</v>
      </c>
    </row>
    <row r="140" spans="1:13" ht="19.5" thickBot="1" x14ac:dyDescent="0.45">
      <c r="A140" s="7">
        <v>14</v>
      </c>
      <c r="B140" s="209" t="s">
        <v>608</v>
      </c>
      <c r="C140" s="179" t="s">
        <v>609</v>
      </c>
      <c r="D140" s="140" t="s">
        <v>579</v>
      </c>
      <c r="E140" s="65" t="s">
        <v>36</v>
      </c>
      <c r="F140" s="180" t="s">
        <v>610</v>
      </c>
      <c r="G140" s="135" t="s">
        <v>611</v>
      </c>
      <c r="H140" s="148">
        <v>43678</v>
      </c>
      <c r="I140" s="183" t="s">
        <v>551</v>
      </c>
      <c r="J140" s="77">
        <v>4686.6000000000004</v>
      </c>
      <c r="K140" s="80" t="s">
        <v>551</v>
      </c>
      <c r="L140" s="163">
        <v>4868.3999999999996</v>
      </c>
      <c r="M140" s="161">
        <f>L140-J140</f>
        <v>181.79999999999927</v>
      </c>
    </row>
    <row r="141" spans="1:13" ht="19.5" thickBot="1" x14ac:dyDescent="0.45">
      <c r="A141" s="8">
        <v>15</v>
      </c>
      <c r="B141" s="208" t="s">
        <v>751</v>
      </c>
      <c r="C141" s="117" t="s">
        <v>748</v>
      </c>
      <c r="D141" s="86" t="s">
        <v>579</v>
      </c>
      <c r="E141" s="134" t="s">
        <v>36</v>
      </c>
      <c r="F141" s="86" t="s">
        <v>749</v>
      </c>
      <c r="G141" s="134" t="s">
        <v>750</v>
      </c>
      <c r="H141" s="70">
        <v>43993</v>
      </c>
      <c r="I141" s="182" t="s">
        <v>551</v>
      </c>
      <c r="J141" s="156" t="s">
        <v>551</v>
      </c>
      <c r="K141" s="79" t="s">
        <v>551</v>
      </c>
      <c r="L141" s="163">
        <v>4868.6000000000004</v>
      </c>
      <c r="M141" s="160" t="s">
        <v>551</v>
      </c>
    </row>
    <row r="145" spans="1:5" ht="15.75" thickBot="1" x14ac:dyDescent="0.3">
      <c r="B145" s="206"/>
    </row>
    <row r="146" spans="1:5" ht="20.25" thickBot="1" x14ac:dyDescent="0.3">
      <c r="A146" s="376" t="s">
        <v>615</v>
      </c>
      <c r="B146" s="377"/>
      <c r="C146" s="377"/>
      <c r="D146" s="377"/>
      <c r="E146" s="378"/>
    </row>
    <row r="147" spans="1:5" ht="39.75" thickBot="1" x14ac:dyDescent="0.45">
      <c r="A147" s="14"/>
      <c r="B147" s="210" t="s">
        <v>2</v>
      </c>
      <c r="C147" s="16" t="s">
        <v>616</v>
      </c>
      <c r="D147" s="16" t="s">
        <v>617</v>
      </c>
      <c r="E147" s="17" t="s">
        <v>618</v>
      </c>
    </row>
    <row r="148" spans="1:5" ht="33.75" x14ac:dyDescent="0.4">
      <c r="A148" s="18">
        <v>1</v>
      </c>
      <c r="B148" s="211" t="s">
        <v>619</v>
      </c>
      <c r="C148" s="190" t="s">
        <v>447</v>
      </c>
      <c r="D148" s="193">
        <v>3720</v>
      </c>
      <c r="E148" s="190" t="s">
        <v>620</v>
      </c>
    </row>
    <row r="149" spans="1:5" ht="33.75" x14ac:dyDescent="0.4">
      <c r="A149" s="23">
        <v>2</v>
      </c>
      <c r="B149" s="212" t="s">
        <v>621</v>
      </c>
      <c r="C149" s="191" t="s">
        <v>622</v>
      </c>
      <c r="D149" s="194">
        <v>1900</v>
      </c>
      <c r="E149" s="191"/>
    </row>
    <row r="150" spans="1:5" ht="33.75" x14ac:dyDescent="0.4">
      <c r="A150" s="23">
        <v>3</v>
      </c>
      <c r="B150" s="212" t="s">
        <v>623</v>
      </c>
      <c r="C150" s="191" t="s">
        <v>624</v>
      </c>
      <c r="D150" s="194">
        <v>4394.42</v>
      </c>
      <c r="E150" s="191" t="s">
        <v>625</v>
      </c>
    </row>
    <row r="151" spans="1:5" ht="33.75" x14ac:dyDescent="0.4">
      <c r="A151" s="23">
        <v>4</v>
      </c>
      <c r="B151" s="212" t="s">
        <v>626</v>
      </c>
      <c r="C151" s="191" t="s">
        <v>627</v>
      </c>
      <c r="D151" s="194">
        <v>2921</v>
      </c>
      <c r="E151" s="25" t="s">
        <v>628</v>
      </c>
    </row>
    <row r="152" spans="1:5" ht="33.75" x14ac:dyDescent="0.4">
      <c r="A152" s="23">
        <v>5</v>
      </c>
      <c r="B152" s="212" t="s">
        <v>629</v>
      </c>
      <c r="C152" s="191" t="s">
        <v>630</v>
      </c>
      <c r="D152" s="194">
        <v>1592</v>
      </c>
      <c r="E152" s="197" t="s">
        <v>631</v>
      </c>
    </row>
    <row r="153" spans="1:5" ht="33.75" x14ac:dyDescent="0.4">
      <c r="A153" s="23">
        <v>7</v>
      </c>
      <c r="B153" s="212" t="s">
        <v>632</v>
      </c>
      <c r="C153" s="191" t="s">
        <v>174</v>
      </c>
      <c r="D153" s="194">
        <v>3701</v>
      </c>
      <c r="E153" s="197" t="s">
        <v>633</v>
      </c>
    </row>
    <row r="154" spans="1:5" ht="45" x14ac:dyDescent="0.4">
      <c r="A154" s="23">
        <v>9</v>
      </c>
      <c r="B154" s="212" t="s">
        <v>634</v>
      </c>
      <c r="C154" s="191" t="s">
        <v>635</v>
      </c>
      <c r="D154" s="194">
        <v>2432</v>
      </c>
      <c r="E154" s="197" t="s">
        <v>636</v>
      </c>
    </row>
    <row r="155" spans="1:5" ht="33.75" x14ac:dyDescent="0.4">
      <c r="A155" s="23">
        <v>10</v>
      </c>
      <c r="B155" s="212" t="s">
        <v>637</v>
      </c>
      <c r="C155" s="191" t="s">
        <v>219</v>
      </c>
      <c r="D155" s="194">
        <v>5748</v>
      </c>
      <c r="E155" s="197" t="s">
        <v>638</v>
      </c>
    </row>
    <row r="156" spans="1:5" ht="33.75" x14ac:dyDescent="0.4">
      <c r="A156" s="23">
        <v>11</v>
      </c>
      <c r="B156" s="212" t="s">
        <v>639</v>
      </c>
      <c r="C156" s="191" t="s">
        <v>219</v>
      </c>
      <c r="D156" s="194">
        <v>3308</v>
      </c>
      <c r="E156" s="197" t="s">
        <v>638</v>
      </c>
    </row>
    <row r="157" spans="1:5" ht="78.75" x14ac:dyDescent="0.4">
      <c r="A157" s="23">
        <v>12</v>
      </c>
      <c r="B157" s="212" t="s">
        <v>640</v>
      </c>
      <c r="C157" s="191" t="s">
        <v>641</v>
      </c>
      <c r="D157" s="194">
        <v>720</v>
      </c>
      <c r="E157" s="197" t="s">
        <v>642</v>
      </c>
    </row>
    <row r="158" spans="1:5" ht="33.75" x14ac:dyDescent="0.4">
      <c r="A158" s="23">
        <v>13</v>
      </c>
      <c r="B158" s="212" t="s">
        <v>643</v>
      </c>
      <c r="C158" s="191" t="s">
        <v>644</v>
      </c>
      <c r="D158" s="194">
        <v>2432</v>
      </c>
      <c r="E158" s="191"/>
    </row>
    <row r="159" spans="1:5" ht="78.75" x14ac:dyDescent="0.4">
      <c r="A159" s="23">
        <v>14</v>
      </c>
      <c r="B159" s="212" t="s">
        <v>645</v>
      </c>
      <c r="C159" s="191" t="s">
        <v>646</v>
      </c>
      <c r="D159" s="194">
        <v>1168</v>
      </c>
      <c r="E159" s="197" t="s">
        <v>647</v>
      </c>
    </row>
    <row r="160" spans="1:5" ht="22.5" x14ac:dyDescent="0.4">
      <c r="A160" s="23">
        <v>15</v>
      </c>
      <c r="B160" s="212" t="s">
        <v>648</v>
      </c>
      <c r="C160" s="191" t="s">
        <v>649</v>
      </c>
      <c r="D160" s="194">
        <v>3085</v>
      </c>
      <c r="E160" s="191"/>
    </row>
    <row r="161" spans="1:5" ht="33.75" x14ac:dyDescent="0.4">
      <c r="A161" s="23">
        <v>16</v>
      </c>
      <c r="B161" s="212" t="s">
        <v>650</v>
      </c>
      <c r="C161" s="191" t="s">
        <v>651</v>
      </c>
      <c r="D161" s="194">
        <v>3092</v>
      </c>
      <c r="E161" s="197" t="s">
        <v>652</v>
      </c>
    </row>
    <row r="162" spans="1:5" ht="33.75" x14ac:dyDescent="0.4">
      <c r="A162" s="23">
        <v>17</v>
      </c>
      <c r="B162" s="212" t="s">
        <v>653</v>
      </c>
      <c r="C162" s="191" t="s">
        <v>624</v>
      </c>
      <c r="D162" s="194">
        <v>6152</v>
      </c>
      <c r="E162" s="197" t="s">
        <v>654</v>
      </c>
    </row>
    <row r="163" spans="1:5" ht="56.25" x14ac:dyDescent="0.4">
      <c r="A163" s="23">
        <v>18</v>
      </c>
      <c r="B163" s="212" t="s">
        <v>655</v>
      </c>
      <c r="C163" s="191" t="s">
        <v>624</v>
      </c>
      <c r="D163" s="195" t="s">
        <v>656</v>
      </c>
      <c r="E163" s="197" t="s">
        <v>657</v>
      </c>
    </row>
    <row r="164" spans="1:5" ht="33.75" x14ac:dyDescent="0.4">
      <c r="A164" s="23">
        <v>19</v>
      </c>
      <c r="B164" s="212" t="s">
        <v>658</v>
      </c>
      <c r="C164" s="191" t="s">
        <v>644</v>
      </c>
      <c r="D164" s="194">
        <v>3360</v>
      </c>
      <c r="E164" s="197" t="s">
        <v>659</v>
      </c>
    </row>
    <row r="165" spans="1:5" ht="33.75" x14ac:dyDescent="0.4">
      <c r="A165" s="23">
        <v>20</v>
      </c>
      <c r="B165" s="212" t="s">
        <v>660</v>
      </c>
      <c r="C165" s="191" t="s">
        <v>78</v>
      </c>
      <c r="D165" s="194">
        <v>4692</v>
      </c>
      <c r="E165" s="197" t="s">
        <v>661</v>
      </c>
    </row>
    <row r="166" spans="1:5" ht="33.75" x14ac:dyDescent="0.4">
      <c r="A166" s="23">
        <v>21</v>
      </c>
      <c r="B166" s="212" t="s">
        <v>662</v>
      </c>
      <c r="C166" s="191" t="s">
        <v>624</v>
      </c>
      <c r="D166" s="194">
        <v>6234</v>
      </c>
      <c r="E166" s="197" t="s">
        <v>663</v>
      </c>
    </row>
    <row r="167" spans="1:5" ht="45" x14ac:dyDescent="0.4">
      <c r="A167" s="23">
        <v>22</v>
      </c>
      <c r="B167" s="212" t="s">
        <v>664</v>
      </c>
      <c r="C167" s="191" t="s">
        <v>174</v>
      </c>
      <c r="D167" s="194">
        <v>4561.92</v>
      </c>
      <c r="E167" s="197" t="s">
        <v>665</v>
      </c>
    </row>
    <row r="168" spans="1:5" ht="45" x14ac:dyDescent="0.4">
      <c r="A168" s="23">
        <v>23</v>
      </c>
      <c r="B168" s="212" t="s">
        <v>666</v>
      </c>
      <c r="C168" s="191" t="s">
        <v>574</v>
      </c>
      <c r="D168" s="194">
        <v>6600</v>
      </c>
      <c r="E168" s="197" t="s">
        <v>667</v>
      </c>
    </row>
    <row r="169" spans="1:5" ht="33.75" x14ac:dyDescent="0.4">
      <c r="A169" s="23">
        <v>24</v>
      </c>
      <c r="B169" s="212" t="s">
        <v>668</v>
      </c>
      <c r="C169" s="191" t="s">
        <v>669</v>
      </c>
      <c r="D169" s="194">
        <v>4672.8</v>
      </c>
      <c r="E169" s="197" t="s">
        <v>670</v>
      </c>
    </row>
    <row r="170" spans="1:5" ht="45" x14ac:dyDescent="0.4">
      <c r="A170" s="335">
        <v>25</v>
      </c>
      <c r="B170" s="336" t="s">
        <v>679</v>
      </c>
      <c r="C170" s="337" t="s">
        <v>624</v>
      </c>
      <c r="D170" s="338">
        <v>4868.3999999999996</v>
      </c>
      <c r="E170" s="339" t="s">
        <v>680</v>
      </c>
    </row>
    <row r="171" spans="1:5" ht="33.75" x14ac:dyDescent="0.4">
      <c r="A171" s="23">
        <v>26</v>
      </c>
      <c r="B171" s="212" t="s">
        <v>671</v>
      </c>
      <c r="C171" s="191" t="s">
        <v>672</v>
      </c>
      <c r="D171" s="194">
        <v>2396.8000000000002</v>
      </c>
      <c r="E171" s="197" t="s">
        <v>673</v>
      </c>
    </row>
    <row r="172" spans="1:5" ht="33.75" x14ac:dyDescent="0.4">
      <c r="A172" s="23">
        <v>27</v>
      </c>
      <c r="B172" s="212" t="s">
        <v>674</v>
      </c>
      <c r="C172" s="191" t="s">
        <v>644</v>
      </c>
      <c r="D172" s="194">
        <v>2215</v>
      </c>
      <c r="E172" s="191"/>
    </row>
    <row r="173" spans="1:5" ht="34.5" thickBot="1" x14ac:dyDescent="0.45">
      <c r="A173" s="30">
        <v>28</v>
      </c>
      <c r="B173" s="213" t="s">
        <v>675</v>
      </c>
      <c r="C173" s="192" t="s">
        <v>644</v>
      </c>
      <c r="D173" s="196">
        <v>2313</v>
      </c>
      <c r="E173" s="198" t="s">
        <v>676</v>
      </c>
    </row>
  </sheetData>
  <mergeCells count="4">
    <mergeCell ref="A1:M1"/>
    <mergeCell ref="B119:M119"/>
    <mergeCell ref="B125:M125"/>
    <mergeCell ref="A146:E1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opLeftCell="A140" workbookViewId="0">
      <selection sqref="A1:M142"/>
    </sheetView>
  </sheetViews>
  <sheetFormatPr baseColWidth="10" defaultRowHeight="15" x14ac:dyDescent="0.25"/>
  <cols>
    <col min="1" max="1" width="9.85546875" bestFit="1" customWidth="1"/>
    <col min="2" max="2" width="11.140625" bestFit="1" customWidth="1"/>
    <col min="3" max="3" width="37.42578125" bestFit="1" customWidth="1"/>
    <col min="4" max="4" width="21.5703125" bestFit="1" customWidth="1"/>
    <col min="5" max="5" width="24.140625" bestFit="1" customWidth="1"/>
    <col min="6" max="6" width="18" bestFit="1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81" customHeight="1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21" customHeight="1" x14ac:dyDescent="0.4">
      <c r="A3" s="5">
        <v>1</v>
      </c>
      <c r="B3" s="374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8" si="0">J4-I4</f>
        <v>126.19999999999982</v>
      </c>
      <c r="L4" s="160">
        <v>3600</v>
      </c>
      <c r="M4" s="170">
        <f t="shared" ref="M4:M71" si="1">L4-J4</f>
        <v>65.400000000000091</v>
      </c>
    </row>
    <row r="5" spans="1:13" ht="22.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23.25" customHeight="1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" customHeight="1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20.25" customHeight="1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7.25" customHeight="1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9.5" customHeight="1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customHeight="1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" customHeight="1" x14ac:dyDescent="0.4">
      <c r="A17" s="5">
        <v>15</v>
      </c>
      <c r="B17" s="201" t="s">
        <v>86</v>
      </c>
      <c r="C17" s="116" t="s">
        <v>737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21" customHeight="1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20.25" customHeight="1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" customHeight="1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742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18.75" customHeight="1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9.5" customHeight="1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9.5" customHeight="1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" customHeight="1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" customHeight="1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19.5" customHeight="1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29.25" customHeight="1" x14ac:dyDescent="0.4">
      <c r="A34" s="5">
        <v>32</v>
      </c>
      <c r="B34" s="201" t="s">
        <v>167</v>
      </c>
      <c r="C34" s="292" t="s">
        <v>168</v>
      </c>
      <c r="D34" s="86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139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31.5" customHeight="1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32.25" customHeight="1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25.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25.5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792</v>
      </c>
      <c r="C47" s="116" t="s">
        <v>790</v>
      </c>
      <c r="D47" s="123" t="s">
        <v>791</v>
      </c>
      <c r="E47" s="84" t="s">
        <v>36</v>
      </c>
      <c r="F47" s="137" t="s">
        <v>490</v>
      </c>
      <c r="G47" s="84" t="s">
        <v>491</v>
      </c>
      <c r="H47" s="145">
        <v>43969</v>
      </c>
      <c r="I47" s="152"/>
      <c r="J47" s="286"/>
      <c r="K47" s="287"/>
      <c r="L47" s="288">
        <v>5379</v>
      </c>
      <c r="M47" s="289"/>
    </row>
    <row r="48" spans="1:13" ht="18.75" x14ac:dyDescent="0.4">
      <c r="A48" s="5">
        <v>46</v>
      </c>
      <c r="B48" s="201" t="s">
        <v>233</v>
      </c>
      <c r="C48" s="116" t="s">
        <v>793</v>
      </c>
      <c r="D48" s="123" t="s">
        <v>740</v>
      </c>
      <c r="E48" s="84" t="s">
        <v>20</v>
      </c>
      <c r="F48" s="137" t="s">
        <v>236</v>
      </c>
      <c r="G48" s="84" t="s">
        <v>237</v>
      </c>
      <c r="H48" s="145">
        <v>43199</v>
      </c>
      <c r="I48" s="290">
        <v>3378.6</v>
      </c>
      <c r="J48" s="291">
        <v>3535.2</v>
      </c>
      <c r="K48" s="287">
        <f t="shared" si="0"/>
        <v>156.59999999999991</v>
      </c>
      <c r="L48" s="288">
        <v>3665.8</v>
      </c>
      <c r="M48" s="289">
        <f t="shared" si="1"/>
        <v>130.60000000000036</v>
      </c>
    </row>
    <row r="49" spans="1:13" ht="18.75" x14ac:dyDescent="0.4">
      <c r="A49" s="5">
        <v>47</v>
      </c>
      <c r="B49" s="200" t="s">
        <v>238</v>
      </c>
      <c r="C49" s="58" t="s">
        <v>239</v>
      </c>
      <c r="D49" s="61" t="s">
        <v>240</v>
      </c>
      <c r="E49" s="64" t="s">
        <v>230</v>
      </c>
      <c r="F49" s="67" t="s">
        <v>241</v>
      </c>
      <c r="G49" s="64" t="s">
        <v>242</v>
      </c>
      <c r="H49" s="70">
        <v>43410</v>
      </c>
      <c r="I49" s="153">
        <v>3378.6</v>
      </c>
      <c r="J49" s="156">
        <v>3503.6</v>
      </c>
      <c r="K49" s="166">
        <f>J49-I49</f>
        <v>125</v>
      </c>
      <c r="L49" s="160">
        <v>3665.8</v>
      </c>
      <c r="M49" s="170">
        <f t="shared" si="1"/>
        <v>162.20000000000027</v>
      </c>
    </row>
    <row r="50" spans="1:13" ht="18.75" x14ac:dyDescent="0.4">
      <c r="A50" s="5">
        <v>48</v>
      </c>
      <c r="B50" s="201" t="s">
        <v>243</v>
      </c>
      <c r="C50" s="115" t="s">
        <v>244</v>
      </c>
      <c r="D50" s="123" t="s">
        <v>13</v>
      </c>
      <c r="E50" s="87" t="s">
        <v>14</v>
      </c>
      <c r="F50" s="137" t="s">
        <v>245</v>
      </c>
      <c r="G50" s="84" t="s">
        <v>246</v>
      </c>
      <c r="H50" s="145">
        <v>43374</v>
      </c>
      <c r="I50" s="152">
        <v>5391</v>
      </c>
      <c r="J50" s="76">
        <v>5591.8</v>
      </c>
      <c r="K50" s="166">
        <f t="shared" si="0"/>
        <v>200.80000000000018</v>
      </c>
      <c r="L50" s="160">
        <v>5798.2</v>
      </c>
      <c r="M50" s="170">
        <f t="shared" si="1"/>
        <v>206.39999999999964</v>
      </c>
    </row>
    <row r="51" spans="1:13" ht="18.75" x14ac:dyDescent="0.4">
      <c r="A51" s="5">
        <v>49</v>
      </c>
      <c r="B51" s="200" t="s">
        <v>247</v>
      </c>
      <c r="C51" s="117" t="s">
        <v>248</v>
      </c>
      <c r="D51" s="129" t="s">
        <v>249</v>
      </c>
      <c r="E51" s="134" t="s">
        <v>20</v>
      </c>
      <c r="F51" s="86" t="s">
        <v>250</v>
      </c>
      <c r="G51" s="141" t="s">
        <v>251</v>
      </c>
      <c r="H51" s="146">
        <v>42664</v>
      </c>
      <c r="I51" s="151">
        <v>3378.6</v>
      </c>
      <c r="J51" s="76">
        <v>3099</v>
      </c>
      <c r="K51" s="166">
        <f t="shared" si="0"/>
        <v>-279.59999999999991</v>
      </c>
      <c r="L51" s="160">
        <v>3672.6</v>
      </c>
      <c r="M51" s="170">
        <f t="shared" si="1"/>
        <v>573.59999999999991</v>
      </c>
    </row>
    <row r="52" spans="1:13" ht="18.75" x14ac:dyDescent="0.4">
      <c r="A52" s="5">
        <v>50</v>
      </c>
      <c r="B52" s="200" t="s">
        <v>252</v>
      </c>
      <c r="C52" s="115" t="s">
        <v>253</v>
      </c>
      <c r="D52" s="61" t="s">
        <v>254</v>
      </c>
      <c r="E52" s="87" t="s">
        <v>20</v>
      </c>
      <c r="F52" s="67" t="s">
        <v>255</v>
      </c>
      <c r="G52" s="64" t="s">
        <v>256</v>
      </c>
      <c r="H52" s="70">
        <v>41183</v>
      </c>
      <c r="I52" s="150">
        <v>3496.2</v>
      </c>
      <c r="J52" s="76">
        <v>3626.2</v>
      </c>
      <c r="K52" s="166">
        <f t="shared" si="0"/>
        <v>130</v>
      </c>
      <c r="L52" s="160">
        <v>4287</v>
      </c>
      <c r="M52" s="170">
        <f t="shared" si="1"/>
        <v>660.80000000000018</v>
      </c>
    </row>
    <row r="53" spans="1:13" ht="18.75" x14ac:dyDescent="0.4">
      <c r="A53" s="5">
        <v>51</v>
      </c>
      <c r="B53" s="200" t="s">
        <v>257</v>
      </c>
      <c r="C53" s="115" t="s">
        <v>258</v>
      </c>
      <c r="D53" s="61" t="s">
        <v>219</v>
      </c>
      <c r="E53" s="87" t="s">
        <v>20</v>
      </c>
      <c r="F53" s="67" t="s">
        <v>259</v>
      </c>
      <c r="G53" s="64" t="s">
        <v>260</v>
      </c>
      <c r="H53" s="145">
        <v>43236</v>
      </c>
      <c r="I53" s="150">
        <v>2907.4</v>
      </c>
      <c r="J53" s="76">
        <v>3013.2</v>
      </c>
      <c r="K53" s="166">
        <f t="shared" si="0"/>
        <v>105.79999999999973</v>
      </c>
      <c r="L53" s="160">
        <v>3191.6</v>
      </c>
      <c r="M53" s="170">
        <f t="shared" si="1"/>
        <v>178.40000000000009</v>
      </c>
    </row>
    <row r="54" spans="1:13" ht="18.75" x14ac:dyDescent="0.4">
      <c r="A54" s="5">
        <v>52</v>
      </c>
      <c r="B54" s="201" t="s">
        <v>698</v>
      </c>
      <c r="C54" s="116" t="s">
        <v>756</v>
      </c>
      <c r="D54" s="123" t="s">
        <v>229</v>
      </c>
      <c r="E54" s="84" t="s">
        <v>20</v>
      </c>
      <c r="F54" s="137" t="s">
        <v>699</v>
      </c>
      <c r="G54" s="84" t="s">
        <v>700</v>
      </c>
      <c r="H54" s="145">
        <v>43831</v>
      </c>
      <c r="I54" s="331" t="s">
        <v>551</v>
      </c>
      <c r="J54" s="291" t="s">
        <v>551</v>
      </c>
      <c r="K54" s="332" t="s">
        <v>551</v>
      </c>
      <c r="L54" s="333">
        <v>3317.2</v>
      </c>
      <c r="M54" s="334" t="s">
        <v>551</v>
      </c>
    </row>
    <row r="55" spans="1:13" ht="18.75" x14ac:dyDescent="0.4">
      <c r="A55" s="5">
        <v>53</v>
      </c>
      <c r="B55" s="200" t="s">
        <v>261</v>
      </c>
      <c r="C55" s="118" t="s">
        <v>262</v>
      </c>
      <c r="D55" s="124" t="s">
        <v>263</v>
      </c>
      <c r="E55" s="84" t="s">
        <v>20</v>
      </c>
      <c r="F55" s="137" t="s">
        <v>264</v>
      </c>
      <c r="G55" s="64" t="s">
        <v>265</v>
      </c>
      <c r="H55" s="70">
        <v>42475</v>
      </c>
      <c r="I55" s="151">
        <v>1929.6</v>
      </c>
      <c r="J55" s="76">
        <v>1998.2</v>
      </c>
      <c r="K55" s="166">
        <f t="shared" si="0"/>
        <v>68.600000000000136</v>
      </c>
      <c r="L55" s="160">
        <v>2069.6</v>
      </c>
      <c r="M55" s="170">
        <f t="shared" si="1"/>
        <v>71.399999999999864</v>
      </c>
    </row>
    <row r="56" spans="1:13" ht="18.75" x14ac:dyDescent="0.4">
      <c r="A56" s="5">
        <v>54</v>
      </c>
      <c r="B56" s="200" t="s">
        <v>266</v>
      </c>
      <c r="C56" s="118" t="s">
        <v>267</v>
      </c>
      <c r="D56" s="124" t="s">
        <v>268</v>
      </c>
      <c r="E56" s="84" t="s">
        <v>36</v>
      </c>
      <c r="F56" s="137" t="s">
        <v>269</v>
      </c>
      <c r="G56" s="64" t="s">
        <v>270</v>
      </c>
      <c r="H56" s="70">
        <v>43374</v>
      </c>
      <c r="I56" s="151">
        <v>5541.6</v>
      </c>
      <c r="J56" s="76">
        <v>5745.6</v>
      </c>
      <c r="K56" s="166">
        <f t="shared" si="0"/>
        <v>204</v>
      </c>
      <c r="L56" s="160">
        <v>5957.8</v>
      </c>
      <c r="M56" s="170">
        <f t="shared" si="1"/>
        <v>212.19999999999982</v>
      </c>
    </row>
    <row r="57" spans="1:13" ht="18.75" x14ac:dyDescent="0.4">
      <c r="A57" s="5">
        <v>55</v>
      </c>
      <c r="B57" s="203" t="s">
        <v>271</v>
      </c>
      <c r="C57" s="115" t="s">
        <v>272</v>
      </c>
      <c r="D57" s="61" t="s">
        <v>118</v>
      </c>
      <c r="E57" s="87" t="s">
        <v>20</v>
      </c>
      <c r="F57" s="67" t="s">
        <v>273</v>
      </c>
      <c r="G57" s="64" t="s">
        <v>274</v>
      </c>
      <c r="H57" s="70">
        <v>36631</v>
      </c>
      <c r="I57" s="150">
        <v>4069.4</v>
      </c>
      <c r="J57" s="76">
        <v>4205.3999999999996</v>
      </c>
      <c r="K57" s="166">
        <f t="shared" si="0"/>
        <v>135.99999999999955</v>
      </c>
      <c r="L57" s="160">
        <v>4368.8</v>
      </c>
      <c r="M57" s="170">
        <f t="shared" si="1"/>
        <v>163.40000000000055</v>
      </c>
    </row>
    <row r="58" spans="1:13" ht="18.75" x14ac:dyDescent="0.4">
      <c r="A58" s="5">
        <v>56</v>
      </c>
      <c r="B58" s="201" t="s">
        <v>275</v>
      </c>
      <c r="C58" s="115" t="s">
        <v>276</v>
      </c>
      <c r="D58" s="127" t="s">
        <v>277</v>
      </c>
      <c r="E58" s="87" t="s">
        <v>14</v>
      </c>
      <c r="F58" s="88" t="s">
        <v>278</v>
      </c>
      <c r="G58" s="87" t="s">
        <v>279</v>
      </c>
      <c r="H58" s="144">
        <v>42278</v>
      </c>
      <c r="I58" s="150">
        <v>5391</v>
      </c>
      <c r="J58" s="76">
        <v>5745.2</v>
      </c>
      <c r="K58" s="166">
        <f t="shared" si="0"/>
        <v>354.19999999999982</v>
      </c>
      <c r="L58" s="160">
        <v>5957.6</v>
      </c>
      <c r="M58" s="170">
        <f t="shared" si="1"/>
        <v>212.40000000000055</v>
      </c>
    </row>
    <row r="59" spans="1:13" ht="19.5" thickBot="1" x14ac:dyDescent="0.45">
      <c r="A59" s="11">
        <v>57</v>
      </c>
      <c r="B59" s="349" t="s">
        <v>702</v>
      </c>
      <c r="C59" s="179" t="s">
        <v>703</v>
      </c>
      <c r="D59" s="131" t="s">
        <v>229</v>
      </c>
      <c r="E59" s="142" t="s">
        <v>20</v>
      </c>
      <c r="F59" s="140" t="s">
        <v>704</v>
      </c>
      <c r="G59" s="142" t="s">
        <v>705</v>
      </c>
      <c r="H59" s="350">
        <v>43862</v>
      </c>
      <c r="I59" s="351" t="s">
        <v>551</v>
      </c>
      <c r="J59" s="352">
        <v>3500</v>
      </c>
      <c r="K59" s="353" t="s">
        <v>551</v>
      </c>
      <c r="L59" s="354">
        <v>3317.2</v>
      </c>
      <c r="M59" s="355" t="s">
        <v>551</v>
      </c>
    </row>
    <row r="60" spans="1:13" ht="18.75" x14ac:dyDescent="0.4">
      <c r="A60" s="5">
        <v>58</v>
      </c>
      <c r="B60" s="203" t="s">
        <v>280</v>
      </c>
      <c r="C60" s="115" t="s">
        <v>281</v>
      </c>
      <c r="D60" s="127" t="s">
        <v>282</v>
      </c>
      <c r="E60" s="87" t="s">
        <v>36</v>
      </c>
      <c r="F60" s="88" t="s">
        <v>283</v>
      </c>
      <c r="G60" s="87" t="s">
        <v>284</v>
      </c>
      <c r="H60" s="144">
        <v>42354</v>
      </c>
      <c r="I60" s="150">
        <v>4117.2</v>
      </c>
      <c r="J60" s="76">
        <v>4255.2</v>
      </c>
      <c r="K60" s="166">
        <f t="shared" si="0"/>
        <v>138</v>
      </c>
      <c r="L60" s="160">
        <v>4420.3999999999996</v>
      </c>
      <c r="M60" s="170">
        <f t="shared" si="1"/>
        <v>165.19999999999982</v>
      </c>
    </row>
    <row r="61" spans="1:13" ht="18.75" x14ac:dyDescent="0.4">
      <c r="A61" s="5">
        <v>59</v>
      </c>
      <c r="B61" s="201" t="s">
        <v>285</v>
      </c>
      <c r="C61" s="115" t="s">
        <v>286</v>
      </c>
      <c r="D61" s="61" t="s">
        <v>287</v>
      </c>
      <c r="E61" s="87" t="s">
        <v>20</v>
      </c>
      <c r="F61" s="67" t="s">
        <v>288</v>
      </c>
      <c r="G61" s="64" t="s">
        <v>289</v>
      </c>
      <c r="H61" s="70">
        <v>35796</v>
      </c>
      <c r="I61" s="150">
        <v>1929.6</v>
      </c>
      <c r="J61" s="76">
        <v>1998.2</v>
      </c>
      <c r="K61" s="166">
        <f t="shared" si="0"/>
        <v>68.600000000000136</v>
      </c>
      <c r="L61" s="160">
        <v>2069.4</v>
      </c>
      <c r="M61" s="170">
        <f t="shared" si="1"/>
        <v>71.200000000000045</v>
      </c>
    </row>
    <row r="62" spans="1:13" ht="18.75" x14ac:dyDescent="0.4">
      <c r="A62" s="5">
        <v>60</v>
      </c>
      <c r="B62" s="200" t="s">
        <v>290</v>
      </c>
      <c r="C62" s="115" t="s">
        <v>291</v>
      </c>
      <c r="D62" s="61" t="s">
        <v>292</v>
      </c>
      <c r="E62" s="87" t="s">
        <v>20</v>
      </c>
      <c r="F62" s="67" t="s">
        <v>293</v>
      </c>
      <c r="G62" s="64" t="s">
        <v>294</v>
      </c>
      <c r="H62" s="70">
        <v>40217</v>
      </c>
      <c r="I62" s="150">
        <v>3882.6</v>
      </c>
      <c r="J62" s="76">
        <v>4028.8</v>
      </c>
      <c r="K62" s="166">
        <f t="shared" si="0"/>
        <v>146.20000000000027</v>
      </c>
      <c r="L62" s="160">
        <v>4162.3999999999996</v>
      </c>
      <c r="M62" s="170">
        <f t="shared" si="1"/>
        <v>133.59999999999945</v>
      </c>
    </row>
    <row r="63" spans="1:13" ht="18.75" x14ac:dyDescent="0.4">
      <c r="A63" s="5">
        <v>61</v>
      </c>
      <c r="B63" s="201" t="s">
        <v>295</v>
      </c>
      <c r="C63" s="115" t="s">
        <v>296</v>
      </c>
      <c r="D63" s="123" t="s">
        <v>13</v>
      </c>
      <c r="E63" s="84" t="s">
        <v>14</v>
      </c>
      <c r="F63" s="137" t="s">
        <v>297</v>
      </c>
      <c r="G63" s="84" t="s">
        <v>298</v>
      </c>
      <c r="H63" s="145">
        <v>43374</v>
      </c>
      <c r="I63" s="152">
        <v>5391</v>
      </c>
      <c r="J63" s="76">
        <v>5591.8</v>
      </c>
      <c r="K63" s="166">
        <f t="shared" si="0"/>
        <v>200.80000000000018</v>
      </c>
      <c r="L63" s="160">
        <v>5798.2</v>
      </c>
      <c r="M63" s="170">
        <f t="shared" si="1"/>
        <v>206.39999999999964</v>
      </c>
    </row>
    <row r="64" spans="1:13" ht="18.75" x14ac:dyDescent="0.4">
      <c r="A64" s="5">
        <v>62</v>
      </c>
      <c r="B64" s="201" t="s">
        <v>299</v>
      </c>
      <c r="C64" s="115" t="s">
        <v>300</v>
      </c>
      <c r="D64" s="123" t="s">
        <v>301</v>
      </c>
      <c r="E64" s="84" t="s">
        <v>36</v>
      </c>
      <c r="F64" s="137" t="s">
        <v>302</v>
      </c>
      <c r="G64" s="84" t="s">
        <v>303</v>
      </c>
      <c r="H64" s="145">
        <v>43374</v>
      </c>
      <c r="I64" s="150">
        <v>5541.6</v>
      </c>
      <c r="J64" s="76">
        <v>5795.4</v>
      </c>
      <c r="K64" s="166">
        <f t="shared" si="0"/>
        <v>253.79999999999927</v>
      </c>
      <c r="L64" s="160">
        <v>6009.8</v>
      </c>
      <c r="M64" s="170">
        <f t="shared" si="1"/>
        <v>214.40000000000055</v>
      </c>
    </row>
    <row r="65" spans="1:13" ht="18.75" x14ac:dyDescent="0.4">
      <c r="A65" s="5">
        <v>63</v>
      </c>
      <c r="B65" s="201" t="s">
        <v>304</v>
      </c>
      <c r="C65" s="115" t="s">
        <v>305</v>
      </c>
      <c r="D65" s="123" t="s">
        <v>306</v>
      </c>
      <c r="E65" s="84" t="s">
        <v>36</v>
      </c>
      <c r="F65" s="137" t="s">
        <v>307</v>
      </c>
      <c r="G65" s="84" t="s">
        <v>308</v>
      </c>
      <c r="H65" s="145">
        <v>43374</v>
      </c>
      <c r="I65" s="150">
        <v>6500</v>
      </c>
      <c r="J65" s="76">
        <v>6738</v>
      </c>
      <c r="K65" s="166">
        <f t="shared" si="0"/>
        <v>238</v>
      </c>
      <c r="L65" s="160">
        <v>6982.4</v>
      </c>
      <c r="M65" s="170">
        <f t="shared" si="1"/>
        <v>244.39999999999964</v>
      </c>
    </row>
    <row r="66" spans="1:13" ht="18.75" x14ac:dyDescent="0.4">
      <c r="A66" s="5">
        <v>64</v>
      </c>
      <c r="B66" s="203" t="s">
        <v>309</v>
      </c>
      <c r="C66" s="115" t="s">
        <v>310</v>
      </c>
      <c r="D66" s="61" t="s">
        <v>474</v>
      </c>
      <c r="E66" s="87" t="s">
        <v>20</v>
      </c>
      <c r="F66" s="67" t="s">
        <v>312</v>
      </c>
      <c r="G66" s="64" t="s">
        <v>313</v>
      </c>
      <c r="H66" s="70">
        <v>37907</v>
      </c>
      <c r="I66" s="150">
        <v>4494.3999999999996</v>
      </c>
      <c r="J66" s="76">
        <v>4662.3999999999996</v>
      </c>
      <c r="K66" s="166">
        <f t="shared" si="0"/>
        <v>168</v>
      </c>
      <c r="L66" s="160">
        <v>3663.4</v>
      </c>
      <c r="M66" s="170">
        <f t="shared" si="1"/>
        <v>-998.99999999999955</v>
      </c>
    </row>
    <row r="67" spans="1:13" ht="18.75" x14ac:dyDescent="0.4">
      <c r="A67" s="5">
        <v>65</v>
      </c>
      <c r="B67" s="203" t="s">
        <v>314</v>
      </c>
      <c r="C67" s="115" t="s">
        <v>315</v>
      </c>
      <c r="D67" s="61" t="s">
        <v>13</v>
      </c>
      <c r="E67" s="87" t="s">
        <v>14</v>
      </c>
      <c r="F67" s="67" t="s">
        <v>316</v>
      </c>
      <c r="G67" s="64" t="s">
        <v>317</v>
      </c>
      <c r="H67" s="145">
        <v>43374</v>
      </c>
      <c r="I67" s="152">
        <v>5391</v>
      </c>
      <c r="J67" s="76">
        <v>5591.8</v>
      </c>
      <c r="K67" s="166">
        <f t="shared" si="0"/>
        <v>200.80000000000018</v>
      </c>
      <c r="L67" s="160">
        <v>5798.2</v>
      </c>
      <c r="M67" s="170">
        <f t="shared" si="1"/>
        <v>206.39999999999964</v>
      </c>
    </row>
    <row r="68" spans="1:13" ht="18.75" x14ac:dyDescent="0.4">
      <c r="A68" s="5">
        <v>66</v>
      </c>
      <c r="B68" s="200" t="s">
        <v>318</v>
      </c>
      <c r="C68" s="115" t="s">
        <v>319</v>
      </c>
      <c r="D68" s="61" t="s">
        <v>320</v>
      </c>
      <c r="E68" s="87" t="s">
        <v>20</v>
      </c>
      <c r="F68" s="67" t="s">
        <v>321</v>
      </c>
      <c r="G68" s="64" t="s">
        <v>322</v>
      </c>
      <c r="H68" s="70">
        <v>38263</v>
      </c>
      <c r="I68" s="150">
        <v>3378.6</v>
      </c>
      <c r="J68" s="76">
        <v>3535</v>
      </c>
      <c r="K68" s="166">
        <f t="shared" si="0"/>
        <v>156.40000000000009</v>
      </c>
      <c r="L68" s="160">
        <v>3665.8</v>
      </c>
      <c r="M68" s="170">
        <f t="shared" si="1"/>
        <v>130.80000000000018</v>
      </c>
    </row>
    <row r="69" spans="1:13" ht="18.75" x14ac:dyDescent="0.4">
      <c r="A69" s="5">
        <v>67</v>
      </c>
      <c r="B69" s="203" t="s">
        <v>323</v>
      </c>
      <c r="C69" s="116" t="s">
        <v>720</v>
      </c>
      <c r="D69" s="123" t="s">
        <v>474</v>
      </c>
      <c r="E69" s="84" t="s">
        <v>20</v>
      </c>
      <c r="F69" s="137" t="s">
        <v>326</v>
      </c>
      <c r="G69" s="84" t="s">
        <v>327</v>
      </c>
      <c r="H69" s="145">
        <v>42171</v>
      </c>
      <c r="I69" s="290">
        <v>3522</v>
      </c>
      <c r="J69" s="291">
        <v>3541.4</v>
      </c>
      <c r="K69" s="287">
        <f t="shared" si="0"/>
        <v>19.400000000000091</v>
      </c>
      <c r="L69" s="288">
        <v>3607</v>
      </c>
      <c r="M69" s="289">
        <f t="shared" si="1"/>
        <v>65.599999999999909</v>
      </c>
    </row>
    <row r="70" spans="1:13" ht="18.75" x14ac:dyDescent="0.4">
      <c r="A70" s="5">
        <v>68</v>
      </c>
      <c r="B70" s="202" t="s">
        <v>328</v>
      </c>
      <c r="C70" s="115" t="s">
        <v>329</v>
      </c>
      <c r="D70" s="61" t="s">
        <v>311</v>
      </c>
      <c r="E70" s="87" t="s">
        <v>20</v>
      </c>
      <c r="F70" s="67" t="s">
        <v>330</v>
      </c>
      <c r="G70" s="64" t="s">
        <v>331</v>
      </c>
      <c r="H70" s="145">
        <v>40634</v>
      </c>
      <c r="I70" s="150">
        <v>4494.3999999999996</v>
      </c>
      <c r="J70" s="76">
        <v>4662.3999999999996</v>
      </c>
      <c r="K70" s="166">
        <f t="shared" si="0"/>
        <v>168</v>
      </c>
      <c r="L70" s="160">
        <v>4844.2</v>
      </c>
      <c r="M70" s="170">
        <f t="shared" si="1"/>
        <v>181.80000000000018</v>
      </c>
    </row>
    <row r="71" spans="1:13" ht="18.75" x14ac:dyDescent="0.4">
      <c r="A71" s="5">
        <v>69</v>
      </c>
      <c r="B71" s="202" t="s">
        <v>332</v>
      </c>
      <c r="C71" s="115" t="s">
        <v>333</v>
      </c>
      <c r="D71" s="61" t="s">
        <v>334</v>
      </c>
      <c r="E71" s="87" t="s">
        <v>36</v>
      </c>
      <c r="F71" s="67" t="s">
        <v>335</v>
      </c>
      <c r="G71" s="64" t="s">
        <v>336</v>
      </c>
      <c r="H71" s="145">
        <v>43374</v>
      </c>
      <c r="I71" s="150">
        <v>3082</v>
      </c>
      <c r="J71" s="76">
        <v>3179.8</v>
      </c>
      <c r="K71" s="166">
        <f t="shared" si="0"/>
        <v>97.800000000000182</v>
      </c>
      <c r="L71" s="160">
        <v>3315</v>
      </c>
      <c r="M71" s="170">
        <f t="shared" si="1"/>
        <v>135.19999999999982</v>
      </c>
    </row>
    <row r="72" spans="1:13" ht="18.75" x14ac:dyDescent="0.4">
      <c r="A72" s="5">
        <v>70</v>
      </c>
      <c r="B72" s="200" t="s">
        <v>337</v>
      </c>
      <c r="C72" s="115" t="s">
        <v>338</v>
      </c>
      <c r="D72" s="61" t="s">
        <v>339</v>
      </c>
      <c r="E72" s="87" t="s">
        <v>36</v>
      </c>
      <c r="F72" s="67" t="s">
        <v>340</v>
      </c>
      <c r="G72" s="64" t="s">
        <v>341</v>
      </c>
      <c r="H72" s="70">
        <v>42278</v>
      </c>
      <c r="I72" s="150">
        <v>8000</v>
      </c>
      <c r="J72" s="76">
        <v>8298.2000000000007</v>
      </c>
      <c r="K72" s="166">
        <f t="shared" si="0"/>
        <v>298.20000000000073</v>
      </c>
      <c r="L72" s="160">
        <v>8604.6</v>
      </c>
      <c r="M72" s="170">
        <f t="shared" ref="M72:M115" si="2">L72-J72</f>
        <v>306.39999999999964</v>
      </c>
    </row>
    <row r="73" spans="1:13" ht="18.75" x14ac:dyDescent="0.4">
      <c r="A73" s="5">
        <v>71</v>
      </c>
      <c r="B73" s="204" t="s">
        <v>342</v>
      </c>
      <c r="C73" s="115" t="s">
        <v>343</v>
      </c>
      <c r="D73" s="61" t="s">
        <v>344</v>
      </c>
      <c r="E73" s="87" t="s">
        <v>36</v>
      </c>
      <c r="F73" s="67"/>
      <c r="G73" s="64"/>
      <c r="H73" s="145">
        <v>43374</v>
      </c>
      <c r="I73" s="150">
        <v>5541.6</v>
      </c>
      <c r="J73" s="76">
        <v>4255</v>
      </c>
      <c r="K73" s="166">
        <f t="shared" si="0"/>
        <v>-1286.6000000000004</v>
      </c>
      <c r="L73" s="160">
        <v>4420.3999999999996</v>
      </c>
      <c r="M73" s="170">
        <f t="shared" si="2"/>
        <v>165.39999999999964</v>
      </c>
    </row>
    <row r="74" spans="1:13" ht="18.75" x14ac:dyDescent="0.4">
      <c r="A74" s="5">
        <v>72</v>
      </c>
      <c r="B74" s="200" t="s">
        <v>350</v>
      </c>
      <c r="C74" s="115" t="s">
        <v>351</v>
      </c>
      <c r="D74" s="61" t="s">
        <v>352</v>
      </c>
      <c r="E74" s="87" t="s">
        <v>20</v>
      </c>
      <c r="F74" s="67" t="s">
        <v>353</v>
      </c>
      <c r="G74" s="64" t="s">
        <v>354</v>
      </c>
      <c r="H74" s="70">
        <v>40179</v>
      </c>
      <c r="I74" s="150">
        <v>1641.2</v>
      </c>
      <c r="J74" s="76">
        <v>1998.2</v>
      </c>
      <c r="K74" s="166">
        <f t="shared" si="0"/>
        <v>357</v>
      </c>
      <c r="L74" s="160">
        <v>2069.4</v>
      </c>
      <c r="M74" s="170">
        <f t="shared" si="2"/>
        <v>71.200000000000045</v>
      </c>
    </row>
    <row r="75" spans="1:13" ht="18.75" x14ac:dyDescent="0.4">
      <c r="A75" s="5">
        <v>73</v>
      </c>
      <c r="B75" s="200" t="s">
        <v>355</v>
      </c>
      <c r="C75" s="115" t="s">
        <v>356</v>
      </c>
      <c r="D75" s="61" t="s">
        <v>357</v>
      </c>
      <c r="E75" s="87" t="s">
        <v>20</v>
      </c>
      <c r="F75" s="67" t="s">
        <v>358</v>
      </c>
      <c r="G75" s="64" t="s">
        <v>359</v>
      </c>
      <c r="H75" s="70">
        <v>40179</v>
      </c>
      <c r="I75" s="150">
        <v>3651.4</v>
      </c>
      <c r="J75" s="76">
        <v>3719.8</v>
      </c>
      <c r="K75" s="166">
        <f t="shared" si="0"/>
        <v>68.400000000000091</v>
      </c>
      <c r="L75" s="160">
        <v>3719.6</v>
      </c>
      <c r="M75" s="170">
        <f t="shared" si="2"/>
        <v>-0.20000000000027285</v>
      </c>
    </row>
    <row r="76" spans="1:13" ht="18.75" x14ac:dyDescent="0.4">
      <c r="A76" s="5">
        <v>74</v>
      </c>
      <c r="B76" s="200" t="s">
        <v>360</v>
      </c>
      <c r="C76" s="115" t="s">
        <v>361</v>
      </c>
      <c r="D76" s="127" t="s">
        <v>362</v>
      </c>
      <c r="E76" s="87" t="s">
        <v>20</v>
      </c>
      <c r="F76" s="67" t="s">
        <v>363</v>
      </c>
      <c r="G76" s="64" t="s">
        <v>364</v>
      </c>
      <c r="H76" s="70">
        <v>40179</v>
      </c>
      <c r="I76" s="150">
        <v>3132.6</v>
      </c>
      <c r="J76" s="76">
        <v>3232.4</v>
      </c>
      <c r="K76" s="166">
        <f t="shared" si="0"/>
        <v>99.800000000000182</v>
      </c>
      <c r="L76" s="160">
        <v>3291.8</v>
      </c>
      <c r="M76" s="170">
        <f t="shared" si="2"/>
        <v>59.400000000000091</v>
      </c>
    </row>
    <row r="77" spans="1:13" ht="18.75" x14ac:dyDescent="0.4">
      <c r="A77" s="5">
        <v>75</v>
      </c>
      <c r="B77" s="200" t="s">
        <v>365</v>
      </c>
      <c r="C77" s="115" t="s">
        <v>366</v>
      </c>
      <c r="D77" s="61" t="s">
        <v>367</v>
      </c>
      <c r="E77" s="87" t="s">
        <v>20</v>
      </c>
      <c r="F77" s="67" t="s">
        <v>368</v>
      </c>
      <c r="G77" s="64" t="s">
        <v>369</v>
      </c>
      <c r="H77" s="70">
        <v>40848</v>
      </c>
      <c r="I77" s="150">
        <v>3414.6</v>
      </c>
      <c r="J77" s="76">
        <v>3541.2</v>
      </c>
      <c r="K77" s="166">
        <f t="shared" si="0"/>
        <v>126.59999999999991</v>
      </c>
      <c r="L77" s="160">
        <v>3672.6</v>
      </c>
      <c r="M77" s="170">
        <f t="shared" si="2"/>
        <v>131.40000000000009</v>
      </c>
    </row>
    <row r="78" spans="1:13" ht="18.75" x14ac:dyDescent="0.4">
      <c r="A78" s="5">
        <v>76</v>
      </c>
      <c r="B78" s="200" t="s">
        <v>370</v>
      </c>
      <c r="C78" s="115" t="s">
        <v>371</v>
      </c>
      <c r="D78" s="61" t="s">
        <v>372</v>
      </c>
      <c r="E78" s="87" t="s">
        <v>36</v>
      </c>
      <c r="F78" s="67" t="s">
        <v>373</v>
      </c>
      <c r="G78" s="64" t="s">
        <v>374</v>
      </c>
      <c r="H78" s="145">
        <v>43374</v>
      </c>
      <c r="I78" s="150">
        <v>5541.6</v>
      </c>
      <c r="J78" s="76">
        <v>5695.6</v>
      </c>
      <c r="K78" s="166">
        <f t="shared" si="0"/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77</v>
      </c>
      <c r="B79" s="200" t="s">
        <v>375</v>
      </c>
      <c r="C79" s="115" t="s">
        <v>376</v>
      </c>
      <c r="D79" s="61" t="s">
        <v>377</v>
      </c>
      <c r="E79" s="87" t="s">
        <v>36</v>
      </c>
      <c r="F79" s="67" t="s">
        <v>378</v>
      </c>
      <c r="G79" s="64" t="s">
        <v>379</v>
      </c>
      <c r="H79" s="145">
        <v>43374</v>
      </c>
      <c r="I79" s="150">
        <v>5541.6</v>
      </c>
      <c r="J79" s="76">
        <v>5695.6</v>
      </c>
      <c r="K79" s="166">
        <f t="shared" ref="K79:K115" si="3">J79-I79</f>
        <v>154</v>
      </c>
      <c r="L79" s="160">
        <v>5906</v>
      </c>
      <c r="M79" s="170">
        <f t="shared" si="2"/>
        <v>210.39999999999964</v>
      </c>
    </row>
    <row r="80" spans="1:13" ht="18.75" x14ac:dyDescent="0.4">
      <c r="A80" s="5">
        <v>78</v>
      </c>
      <c r="B80" s="201" t="s">
        <v>380</v>
      </c>
      <c r="C80" s="115" t="s">
        <v>381</v>
      </c>
      <c r="D80" s="123" t="s">
        <v>382</v>
      </c>
      <c r="E80" s="84" t="s">
        <v>20</v>
      </c>
      <c r="F80" s="137" t="s">
        <v>383</v>
      </c>
      <c r="G80" s="84" t="s">
        <v>384</v>
      </c>
      <c r="H80" s="144">
        <v>41655</v>
      </c>
      <c r="I80" s="150">
        <v>3070.8</v>
      </c>
      <c r="J80" s="76">
        <v>3183.4</v>
      </c>
      <c r="K80" s="166">
        <f t="shared" si="3"/>
        <v>112.59999999999991</v>
      </c>
      <c r="L80" s="160">
        <v>3284.4</v>
      </c>
      <c r="M80" s="170">
        <f t="shared" si="2"/>
        <v>101</v>
      </c>
    </row>
    <row r="81" spans="1:13" ht="18.75" x14ac:dyDescent="0.4">
      <c r="A81" s="5">
        <v>79</v>
      </c>
      <c r="B81" s="203" t="s">
        <v>385</v>
      </c>
      <c r="C81" s="118" t="s">
        <v>386</v>
      </c>
      <c r="D81" s="130" t="s">
        <v>387</v>
      </c>
      <c r="E81" s="87" t="s">
        <v>20</v>
      </c>
      <c r="F81" s="67" t="s">
        <v>388</v>
      </c>
      <c r="G81" s="64" t="s">
        <v>389</v>
      </c>
      <c r="H81" s="70">
        <v>41046</v>
      </c>
      <c r="I81" s="154">
        <v>4069.6</v>
      </c>
      <c r="J81" s="76">
        <v>4205.2</v>
      </c>
      <c r="K81" s="166">
        <f t="shared" si="3"/>
        <v>135.59999999999991</v>
      </c>
      <c r="L81" s="160">
        <v>4368.8</v>
      </c>
      <c r="M81" s="170">
        <f t="shared" si="2"/>
        <v>163.60000000000036</v>
      </c>
    </row>
    <row r="82" spans="1:13" ht="18.75" x14ac:dyDescent="0.4">
      <c r="A82" s="5">
        <v>80</v>
      </c>
      <c r="B82" s="200" t="s">
        <v>390</v>
      </c>
      <c r="C82" s="58" t="s">
        <v>391</v>
      </c>
      <c r="D82" s="61" t="s">
        <v>392</v>
      </c>
      <c r="E82" s="64" t="s">
        <v>20</v>
      </c>
      <c r="F82" s="67" t="s">
        <v>393</v>
      </c>
      <c r="G82" s="64" t="s">
        <v>394</v>
      </c>
      <c r="H82" s="70">
        <v>43374</v>
      </c>
      <c r="I82" s="153">
        <v>3378.6</v>
      </c>
      <c r="J82" s="156">
        <v>3535</v>
      </c>
      <c r="K82" s="166">
        <f t="shared" si="3"/>
        <v>156.40000000000009</v>
      </c>
      <c r="L82" s="160">
        <v>3665.8</v>
      </c>
      <c r="M82" s="170">
        <f t="shared" si="2"/>
        <v>130.80000000000018</v>
      </c>
    </row>
    <row r="83" spans="1:13" ht="18.75" x14ac:dyDescent="0.4">
      <c r="A83" s="5">
        <v>81</v>
      </c>
      <c r="B83" s="201" t="s">
        <v>395</v>
      </c>
      <c r="C83" s="116" t="s">
        <v>721</v>
      </c>
      <c r="D83" s="123" t="s">
        <v>174</v>
      </c>
      <c r="E83" s="84" t="s">
        <v>20</v>
      </c>
      <c r="F83" s="137" t="s">
        <v>397</v>
      </c>
      <c r="G83" s="84" t="s">
        <v>398</v>
      </c>
      <c r="H83" s="145">
        <v>43374</v>
      </c>
      <c r="I83" s="290">
        <v>4494.3999999999996</v>
      </c>
      <c r="J83" s="291">
        <v>4662.3999999999996</v>
      </c>
      <c r="K83" s="287">
        <f t="shared" si="3"/>
        <v>168</v>
      </c>
      <c r="L83" s="288">
        <v>4844.2</v>
      </c>
      <c r="M83" s="289">
        <f t="shared" si="2"/>
        <v>181.80000000000018</v>
      </c>
    </row>
    <row r="84" spans="1:13" ht="18.75" x14ac:dyDescent="0.4">
      <c r="A84" s="5">
        <v>82</v>
      </c>
      <c r="B84" s="201" t="s">
        <v>399</v>
      </c>
      <c r="C84" s="116" t="s">
        <v>400</v>
      </c>
      <c r="D84" s="123" t="s">
        <v>722</v>
      </c>
      <c r="E84" s="84" t="s">
        <v>401</v>
      </c>
      <c r="F84" s="137" t="s">
        <v>402</v>
      </c>
      <c r="G84" s="84" t="s">
        <v>403</v>
      </c>
      <c r="H84" s="145">
        <v>43438</v>
      </c>
      <c r="I84" s="152">
        <v>3378.2</v>
      </c>
      <c r="J84" s="286">
        <v>3098.8</v>
      </c>
      <c r="K84" s="294">
        <f t="shared" si="3"/>
        <v>-279.39999999999964</v>
      </c>
      <c r="L84" s="288">
        <v>3196.6</v>
      </c>
      <c r="M84" s="289">
        <f t="shared" si="2"/>
        <v>97.799999999999727</v>
      </c>
    </row>
    <row r="85" spans="1:13" ht="18.75" x14ac:dyDescent="0.4">
      <c r="A85" s="5">
        <v>83</v>
      </c>
      <c r="B85" s="201" t="s">
        <v>404</v>
      </c>
      <c r="C85" s="116" t="s">
        <v>405</v>
      </c>
      <c r="D85" s="123" t="s">
        <v>406</v>
      </c>
      <c r="E85" s="84" t="s">
        <v>36</v>
      </c>
      <c r="F85" s="137" t="s">
        <v>407</v>
      </c>
      <c r="G85" s="84" t="s">
        <v>408</v>
      </c>
      <c r="H85" s="145">
        <v>43374</v>
      </c>
      <c r="I85" s="290">
        <v>10345.4</v>
      </c>
      <c r="J85" s="291">
        <v>10737.2</v>
      </c>
      <c r="K85" s="287">
        <f t="shared" si="3"/>
        <v>391.80000000000109</v>
      </c>
      <c r="L85" s="288">
        <v>11132.2</v>
      </c>
      <c r="M85" s="289">
        <f t="shared" si="2"/>
        <v>395</v>
      </c>
    </row>
    <row r="86" spans="1:13" ht="18.75" x14ac:dyDescent="0.4">
      <c r="A86" s="5">
        <v>84</v>
      </c>
      <c r="B86" s="201" t="s">
        <v>409</v>
      </c>
      <c r="C86" s="116" t="s">
        <v>410</v>
      </c>
      <c r="D86" s="123" t="s">
        <v>411</v>
      </c>
      <c r="E86" s="84" t="s">
        <v>20</v>
      </c>
      <c r="F86" s="137" t="s">
        <v>412</v>
      </c>
      <c r="G86" s="84" t="s">
        <v>413</v>
      </c>
      <c r="H86" s="145">
        <v>43374</v>
      </c>
      <c r="I86" s="152">
        <v>3378.6</v>
      </c>
      <c r="J86" s="286">
        <v>3535</v>
      </c>
      <c r="K86" s="287">
        <f t="shared" si="3"/>
        <v>156.40000000000009</v>
      </c>
      <c r="L86" s="288">
        <v>3365.8</v>
      </c>
      <c r="M86" s="289">
        <f t="shared" si="2"/>
        <v>-169.19999999999982</v>
      </c>
    </row>
    <row r="87" spans="1:13" ht="18.75" x14ac:dyDescent="0.4">
      <c r="A87" s="5">
        <v>85</v>
      </c>
      <c r="B87" s="201" t="s">
        <v>414</v>
      </c>
      <c r="C87" s="116" t="s">
        <v>415</v>
      </c>
      <c r="D87" s="123" t="s">
        <v>416</v>
      </c>
      <c r="E87" s="84" t="s">
        <v>20</v>
      </c>
      <c r="F87" s="137" t="s">
        <v>417</v>
      </c>
      <c r="G87" s="84" t="s">
        <v>418</v>
      </c>
      <c r="H87" s="145">
        <v>43374</v>
      </c>
      <c r="I87" s="152">
        <v>3378.6</v>
      </c>
      <c r="J87" s="286">
        <v>3503.8</v>
      </c>
      <c r="K87" s="287">
        <f t="shared" si="3"/>
        <v>125.20000000000027</v>
      </c>
      <c r="L87" s="288">
        <v>3665.8</v>
      </c>
      <c r="M87" s="289">
        <f t="shared" si="2"/>
        <v>162</v>
      </c>
    </row>
    <row r="88" spans="1:13" ht="18.75" x14ac:dyDescent="0.4">
      <c r="A88" s="5">
        <v>86</v>
      </c>
      <c r="B88" s="201" t="s">
        <v>419</v>
      </c>
      <c r="C88" s="116" t="s">
        <v>420</v>
      </c>
      <c r="D88" s="123" t="s">
        <v>421</v>
      </c>
      <c r="E88" s="84" t="s">
        <v>36</v>
      </c>
      <c r="F88" s="137" t="s">
        <v>422</v>
      </c>
      <c r="G88" s="84" t="s">
        <v>423</v>
      </c>
      <c r="H88" s="145">
        <v>43374</v>
      </c>
      <c r="I88" s="290">
        <v>5541.6</v>
      </c>
      <c r="J88" s="291">
        <v>5695.6</v>
      </c>
      <c r="K88" s="287">
        <f t="shared" si="3"/>
        <v>154</v>
      </c>
      <c r="L88" s="288">
        <v>5906</v>
      </c>
      <c r="M88" s="289">
        <f t="shared" si="2"/>
        <v>210.39999999999964</v>
      </c>
    </row>
    <row r="89" spans="1:13" ht="18.75" x14ac:dyDescent="0.4">
      <c r="A89" s="5">
        <v>87</v>
      </c>
      <c r="B89" s="201" t="s">
        <v>424</v>
      </c>
      <c r="C89" s="116" t="s">
        <v>425</v>
      </c>
      <c r="D89" s="123" t="s">
        <v>19</v>
      </c>
      <c r="E89" s="84" t="s">
        <v>20</v>
      </c>
      <c r="F89" s="137" t="s">
        <v>426</v>
      </c>
      <c r="G89" s="84" t="s">
        <v>427</v>
      </c>
      <c r="H89" s="145">
        <v>42149</v>
      </c>
      <c r="I89" s="290">
        <v>3414.6</v>
      </c>
      <c r="J89" s="291">
        <v>3541.4</v>
      </c>
      <c r="K89" s="287">
        <f t="shared" si="3"/>
        <v>126.80000000000018</v>
      </c>
      <c r="L89" s="288">
        <v>3672.6</v>
      </c>
      <c r="M89" s="289">
        <f t="shared" si="2"/>
        <v>131.19999999999982</v>
      </c>
    </row>
    <row r="90" spans="1:13" ht="18.75" x14ac:dyDescent="0.4">
      <c r="A90" s="5">
        <v>88</v>
      </c>
      <c r="B90" s="201" t="s">
        <v>428</v>
      </c>
      <c r="C90" s="116" t="s">
        <v>429</v>
      </c>
      <c r="D90" s="123" t="s">
        <v>430</v>
      </c>
      <c r="E90" s="84" t="s">
        <v>20</v>
      </c>
      <c r="F90" s="137" t="s">
        <v>431</v>
      </c>
      <c r="G90" s="84" t="s">
        <v>432</v>
      </c>
      <c r="H90" s="145">
        <v>35797</v>
      </c>
      <c r="I90" s="290">
        <v>3967.6</v>
      </c>
      <c r="J90" s="291">
        <v>4117</v>
      </c>
      <c r="K90" s="287">
        <f t="shared" si="3"/>
        <v>149.40000000000009</v>
      </c>
      <c r="L90" s="288">
        <v>4176.8</v>
      </c>
      <c r="M90" s="289">
        <f t="shared" si="2"/>
        <v>59.800000000000182</v>
      </c>
    </row>
    <row r="91" spans="1:13" ht="18.75" x14ac:dyDescent="0.4">
      <c r="A91" s="5">
        <v>89</v>
      </c>
      <c r="B91" s="201" t="s">
        <v>433</v>
      </c>
      <c r="C91" s="116" t="s">
        <v>723</v>
      </c>
      <c r="D91" s="123" t="s">
        <v>174</v>
      </c>
      <c r="E91" s="84" t="s">
        <v>20</v>
      </c>
      <c r="F91" s="137" t="s">
        <v>435</v>
      </c>
      <c r="G91" s="84" t="s">
        <v>436</v>
      </c>
      <c r="H91" s="145">
        <v>40330</v>
      </c>
      <c r="I91" s="290">
        <v>3425.2</v>
      </c>
      <c r="J91" s="291">
        <v>4205.2</v>
      </c>
      <c r="K91" s="287">
        <f t="shared" si="3"/>
        <v>780</v>
      </c>
      <c r="L91" s="288">
        <v>4368.8</v>
      </c>
      <c r="M91" s="289">
        <f t="shared" si="2"/>
        <v>163.60000000000036</v>
      </c>
    </row>
    <row r="92" spans="1:13" ht="18.75" x14ac:dyDescent="0.4">
      <c r="A92" s="5">
        <v>90</v>
      </c>
      <c r="B92" s="201" t="s">
        <v>437</v>
      </c>
      <c r="C92" s="115" t="s">
        <v>438</v>
      </c>
      <c r="D92" s="127" t="s">
        <v>439</v>
      </c>
      <c r="E92" s="87" t="s">
        <v>20</v>
      </c>
      <c r="F92" s="88" t="s">
        <v>440</v>
      </c>
      <c r="G92" s="87" t="s">
        <v>441</v>
      </c>
      <c r="H92" s="144">
        <v>42370</v>
      </c>
      <c r="I92" s="150">
        <v>2638.4</v>
      </c>
      <c r="J92" s="76">
        <v>2718.6</v>
      </c>
      <c r="K92" s="166">
        <f t="shared" si="3"/>
        <v>80.199999999999818</v>
      </c>
      <c r="L92" s="160">
        <v>2755</v>
      </c>
      <c r="M92" s="170">
        <f t="shared" si="2"/>
        <v>36.400000000000091</v>
      </c>
    </row>
    <row r="93" spans="1:13" ht="18.75" x14ac:dyDescent="0.4">
      <c r="A93" s="5">
        <v>91</v>
      </c>
      <c r="B93" s="203" t="s">
        <v>442</v>
      </c>
      <c r="C93" s="115" t="s">
        <v>443</v>
      </c>
      <c r="D93" s="127" t="s">
        <v>444</v>
      </c>
      <c r="E93" s="87" t="s">
        <v>20</v>
      </c>
      <c r="F93" s="88"/>
      <c r="G93" s="87"/>
      <c r="H93" s="144">
        <v>42997</v>
      </c>
      <c r="I93" s="150">
        <v>4117.2</v>
      </c>
      <c r="J93" s="76">
        <v>4255.2</v>
      </c>
      <c r="K93" s="166">
        <f t="shared" si="3"/>
        <v>138</v>
      </c>
      <c r="L93" s="160">
        <v>4420.3999999999996</v>
      </c>
      <c r="M93" s="170">
        <f t="shared" si="2"/>
        <v>165.19999999999982</v>
      </c>
    </row>
    <row r="94" spans="1:13" ht="18.75" x14ac:dyDescent="0.4">
      <c r="A94" s="5">
        <v>92</v>
      </c>
      <c r="B94" s="201" t="s">
        <v>445</v>
      </c>
      <c r="C94" s="115" t="s">
        <v>446</v>
      </c>
      <c r="D94" s="127" t="s">
        <v>447</v>
      </c>
      <c r="E94" s="87" t="s">
        <v>20</v>
      </c>
      <c r="F94" s="88" t="s">
        <v>448</v>
      </c>
      <c r="G94" s="87" t="s">
        <v>449</v>
      </c>
      <c r="H94" s="144">
        <v>40590</v>
      </c>
      <c r="I94" s="150">
        <v>4616.2</v>
      </c>
      <c r="J94" s="76">
        <v>4702.6000000000004</v>
      </c>
      <c r="K94" s="166">
        <f t="shared" si="3"/>
        <v>86.400000000000546</v>
      </c>
      <c r="L94" s="160">
        <v>4794.3999999999996</v>
      </c>
      <c r="M94" s="170">
        <f t="shared" si="2"/>
        <v>91.799999999999272</v>
      </c>
    </row>
    <row r="95" spans="1:13" ht="18.75" x14ac:dyDescent="0.4">
      <c r="A95" s="5">
        <v>93</v>
      </c>
      <c r="B95" s="201" t="s">
        <v>450</v>
      </c>
      <c r="C95" s="115" t="s">
        <v>451</v>
      </c>
      <c r="D95" s="127" t="s">
        <v>13</v>
      </c>
      <c r="E95" s="87" t="s">
        <v>14</v>
      </c>
      <c r="F95" s="88" t="s">
        <v>452</v>
      </c>
      <c r="G95" s="87" t="s">
        <v>453</v>
      </c>
      <c r="H95" s="145">
        <v>43374</v>
      </c>
      <c r="I95" s="152">
        <v>5391</v>
      </c>
      <c r="J95" s="76">
        <v>5591.8</v>
      </c>
      <c r="K95" s="166">
        <f t="shared" si="3"/>
        <v>200.80000000000018</v>
      </c>
      <c r="L95" s="160">
        <v>5798.2</v>
      </c>
      <c r="M95" s="170">
        <f t="shared" si="2"/>
        <v>206.39999999999964</v>
      </c>
    </row>
    <row r="96" spans="1:13" ht="18.75" x14ac:dyDescent="0.4">
      <c r="A96" s="5">
        <v>94</v>
      </c>
      <c r="B96" s="203" t="s">
        <v>454</v>
      </c>
      <c r="C96" s="116" t="s">
        <v>724</v>
      </c>
      <c r="D96" s="123" t="s">
        <v>83</v>
      </c>
      <c r="E96" s="84" t="s">
        <v>36</v>
      </c>
      <c r="F96" s="137" t="s">
        <v>457</v>
      </c>
      <c r="G96" s="84" t="s">
        <v>458</v>
      </c>
      <c r="H96" s="145">
        <v>43374</v>
      </c>
      <c r="I96" s="290">
        <v>5000</v>
      </c>
      <c r="J96" s="291">
        <v>5185.2</v>
      </c>
      <c r="K96" s="287">
        <f t="shared" si="3"/>
        <v>185.19999999999982</v>
      </c>
      <c r="L96" s="288">
        <v>5379</v>
      </c>
      <c r="M96" s="289">
        <f t="shared" si="2"/>
        <v>193.80000000000018</v>
      </c>
    </row>
    <row r="97" spans="1:13" ht="18.75" x14ac:dyDescent="0.4">
      <c r="A97" s="5">
        <v>95</v>
      </c>
      <c r="B97" s="202" t="s">
        <v>459</v>
      </c>
      <c r="C97" s="115" t="s">
        <v>460</v>
      </c>
      <c r="D97" s="61" t="s">
        <v>118</v>
      </c>
      <c r="E97" s="87" t="s">
        <v>20</v>
      </c>
      <c r="F97" s="67" t="s">
        <v>461</v>
      </c>
      <c r="G97" s="64" t="s">
        <v>462</v>
      </c>
      <c r="H97" s="70">
        <v>39673</v>
      </c>
      <c r="I97" s="150">
        <v>4069.4</v>
      </c>
      <c r="J97" s="76">
        <v>4205.3999999999996</v>
      </c>
      <c r="K97" s="166">
        <f t="shared" si="3"/>
        <v>135.99999999999955</v>
      </c>
      <c r="L97" s="160">
        <v>4368.8</v>
      </c>
      <c r="M97" s="170">
        <f t="shared" si="2"/>
        <v>163.40000000000055</v>
      </c>
    </row>
    <row r="98" spans="1:13" ht="18.75" x14ac:dyDescent="0.4">
      <c r="A98" s="5">
        <v>96</v>
      </c>
      <c r="B98" s="203" t="s">
        <v>463</v>
      </c>
      <c r="C98" s="116" t="s">
        <v>741</v>
      </c>
      <c r="D98" s="123" t="s">
        <v>774</v>
      </c>
      <c r="E98" s="84" t="s">
        <v>20</v>
      </c>
      <c r="F98" s="137" t="s">
        <v>466</v>
      </c>
      <c r="G98" s="84" t="s">
        <v>467</v>
      </c>
      <c r="H98" s="145">
        <v>37925</v>
      </c>
      <c r="I98" s="290">
        <v>2988.8</v>
      </c>
      <c r="J98" s="291">
        <v>3097.8</v>
      </c>
      <c r="K98" s="287">
        <f t="shared" si="3"/>
        <v>109</v>
      </c>
      <c r="L98" s="288">
        <v>3196.6</v>
      </c>
      <c r="M98" s="289">
        <f t="shared" si="2"/>
        <v>98.799999999999727</v>
      </c>
    </row>
    <row r="99" spans="1:13" ht="18.75" x14ac:dyDescent="0.4">
      <c r="A99" s="5">
        <v>97</v>
      </c>
      <c r="B99" s="202" t="s">
        <v>468</v>
      </c>
      <c r="C99" s="115" t="s">
        <v>469</v>
      </c>
      <c r="D99" s="127" t="s">
        <v>13</v>
      </c>
      <c r="E99" s="87" t="s">
        <v>36</v>
      </c>
      <c r="F99" s="137" t="s">
        <v>470</v>
      </c>
      <c r="G99" s="84" t="s">
        <v>471</v>
      </c>
      <c r="H99" s="145">
        <v>43374</v>
      </c>
      <c r="I99" s="152">
        <v>5391</v>
      </c>
      <c r="J99" s="76">
        <v>5591.8</v>
      </c>
      <c r="K99" s="166">
        <f t="shared" si="3"/>
        <v>200.80000000000018</v>
      </c>
      <c r="L99" s="160">
        <v>5798.2</v>
      </c>
      <c r="M99" s="170">
        <f t="shared" si="2"/>
        <v>206.39999999999964</v>
      </c>
    </row>
    <row r="100" spans="1:13" ht="18.75" x14ac:dyDescent="0.4">
      <c r="A100" s="5">
        <v>98</v>
      </c>
      <c r="B100" s="201" t="s">
        <v>472</v>
      </c>
      <c r="C100" s="115" t="s">
        <v>473</v>
      </c>
      <c r="D100" s="61" t="s">
        <v>474</v>
      </c>
      <c r="E100" s="64" t="s">
        <v>20</v>
      </c>
      <c r="F100" s="67" t="s">
        <v>475</v>
      </c>
      <c r="G100" s="64" t="s">
        <v>476</v>
      </c>
      <c r="H100" s="70">
        <v>42164</v>
      </c>
      <c r="I100" s="150">
        <v>2186.6</v>
      </c>
      <c r="J100" s="76">
        <v>3095.6</v>
      </c>
      <c r="K100" s="166">
        <f t="shared" si="3"/>
        <v>909</v>
      </c>
      <c r="L100" s="160">
        <v>3600</v>
      </c>
      <c r="M100" s="170">
        <f t="shared" si="2"/>
        <v>504.40000000000009</v>
      </c>
    </row>
    <row r="101" spans="1:13" ht="18.75" x14ac:dyDescent="0.4">
      <c r="A101" s="5">
        <v>99</v>
      </c>
      <c r="B101" s="201" t="s">
        <v>477</v>
      </c>
      <c r="C101" s="115" t="s">
        <v>478</v>
      </c>
      <c r="D101" s="61" t="s">
        <v>479</v>
      </c>
      <c r="E101" s="64" t="s">
        <v>36</v>
      </c>
      <c r="F101" s="67" t="s">
        <v>480</v>
      </c>
      <c r="G101" s="64" t="s">
        <v>481</v>
      </c>
      <c r="H101" s="70">
        <v>42278</v>
      </c>
      <c r="I101" s="150">
        <v>7775</v>
      </c>
      <c r="J101" s="76">
        <v>8064.2</v>
      </c>
      <c r="K101" s="166">
        <f t="shared" si="3"/>
        <v>289.19999999999982</v>
      </c>
      <c r="L101" s="160">
        <v>8361</v>
      </c>
      <c r="M101" s="170">
        <f t="shared" si="2"/>
        <v>296.80000000000018</v>
      </c>
    </row>
    <row r="102" spans="1:13" ht="18.75" x14ac:dyDescent="0.4">
      <c r="A102" s="5">
        <v>100</v>
      </c>
      <c r="B102" s="202" t="s">
        <v>482</v>
      </c>
      <c r="C102" s="115" t="s">
        <v>483</v>
      </c>
      <c r="D102" s="127" t="s">
        <v>725</v>
      </c>
      <c r="E102" s="87" t="s">
        <v>20</v>
      </c>
      <c r="F102" s="88" t="s">
        <v>485</v>
      </c>
      <c r="G102" s="87" t="s">
        <v>486</v>
      </c>
      <c r="H102" s="70">
        <v>42278</v>
      </c>
      <c r="I102" s="150">
        <v>3154.8</v>
      </c>
      <c r="J102" s="76">
        <v>3254.6</v>
      </c>
      <c r="K102" s="166">
        <f t="shared" si="3"/>
        <v>99.799999999999727</v>
      </c>
      <c r="L102" s="160">
        <v>3600</v>
      </c>
      <c r="M102" s="170">
        <f t="shared" si="2"/>
        <v>345.40000000000009</v>
      </c>
    </row>
    <row r="103" spans="1:13" ht="18.75" x14ac:dyDescent="0.4">
      <c r="A103" s="5">
        <v>101</v>
      </c>
      <c r="B103" s="202" t="s">
        <v>487</v>
      </c>
      <c r="C103" s="115" t="s">
        <v>488</v>
      </c>
      <c r="D103" s="127" t="s">
        <v>489</v>
      </c>
      <c r="E103" s="87" t="s">
        <v>36</v>
      </c>
      <c r="F103" s="88" t="s">
        <v>490</v>
      </c>
      <c r="G103" s="87" t="s">
        <v>491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102</v>
      </c>
      <c r="B104" s="202" t="s">
        <v>492</v>
      </c>
      <c r="C104" s="115" t="s">
        <v>493</v>
      </c>
      <c r="D104" s="127" t="s">
        <v>494</v>
      </c>
      <c r="E104" s="87" t="s">
        <v>36</v>
      </c>
      <c r="F104" s="88" t="s">
        <v>495</v>
      </c>
      <c r="G104" s="87" t="s">
        <v>496</v>
      </c>
      <c r="H104" s="70">
        <v>43374</v>
      </c>
      <c r="I104" s="150">
        <v>5541.6</v>
      </c>
      <c r="J104" s="76">
        <v>5795.4</v>
      </c>
      <c r="K104" s="166">
        <f t="shared" si="3"/>
        <v>253.79999999999927</v>
      </c>
      <c r="L104" s="160">
        <v>6009.8</v>
      </c>
      <c r="M104" s="170">
        <f t="shared" si="2"/>
        <v>214.40000000000055</v>
      </c>
    </row>
    <row r="105" spans="1:13" ht="18.75" x14ac:dyDescent="0.4">
      <c r="A105" s="5">
        <v>103</v>
      </c>
      <c r="B105" s="201" t="s">
        <v>497</v>
      </c>
      <c r="C105" s="115" t="s">
        <v>498</v>
      </c>
      <c r="D105" s="127" t="s">
        <v>499</v>
      </c>
      <c r="E105" s="87" t="s">
        <v>20</v>
      </c>
      <c r="F105" s="67" t="s">
        <v>500</v>
      </c>
      <c r="G105" s="64" t="s">
        <v>501</v>
      </c>
      <c r="H105" s="70">
        <v>38777</v>
      </c>
      <c r="I105" s="150">
        <v>2506.4</v>
      </c>
      <c r="J105" s="76">
        <v>2598.6</v>
      </c>
      <c r="K105" s="166">
        <f t="shared" si="3"/>
        <v>92.199999999999818</v>
      </c>
      <c r="L105" s="160">
        <v>2694.4</v>
      </c>
      <c r="M105" s="170">
        <f t="shared" si="2"/>
        <v>95.800000000000182</v>
      </c>
    </row>
    <row r="106" spans="1:13" ht="18.75" x14ac:dyDescent="0.4">
      <c r="A106" s="5">
        <v>104</v>
      </c>
      <c r="B106" s="203" t="s">
        <v>502</v>
      </c>
      <c r="C106" s="115" t="s">
        <v>503</v>
      </c>
      <c r="D106" s="127" t="s">
        <v>504</v>
      </c>
      <c r="E106" s="87" t="s">
        <v>36</v>
      </c>
      <c r="F106" s="67" t="s">
        <v>505</v>
      </c>
      <c r="G106" s="64" t="s">
        <v>506</v>
      </c>
      <c r="H106" s="70">
        <v>42278</v>
      </c>
      <c r="I106" s="150">
        <v>5541.6</v>
      </c>
      <c r="J106" s="76">
        <v>5795.4</v>
      </c>
      <c r="K106" s="166">
        <f t="shared" si="3"/>
        <v>253.79999999999927</v>
      </c>
      <c r="L106" s="160">
        <v>6009.8</v>
      </c>
      <c r="M106" s="170">
        <f t="shared" si="2"/>
        <v>214.40000000000055</v>
      </c>
    </row>
    <row r="107" spans="1:13" ht="18.75" x14ac:dyDescent="0.4">
      <c r="A107" s="5">
        <v>105</v>
      </c>
      <c r="B107" s="200" t="s">
        <v>507</v>
      </c>
      <c r="C107" s="58" t="s">
        <v>508</v>
      </c>
      <c r="D107" s="61" t="s">
        <v>509</v>
      </c>
      <c r="E107" s="64" t="s">
        <v>20</v>
      </c>
      <c r="F107" s="67" t="s">
        <v>510</v>
      </c>
      <c r="G107" s="64" t="s">
        <v>511</v>
      </c>
      <c r="H107" s="70">
        <v>43374</v>
      </c>
      <c r="I107" s="153">
        <v>3378.6</v>
      </c>
      <c r="J107" s="156">
        <v>3535</v>
      </c>
      <c r="K107" s="166">
        <f t="shared" si="3"/>
        <v>156.40000000000009</v>
      </c>
      <c r="L107" s="160">
        <v>3665.8</v>
      </c>
      <c r="M107" s="170">
        <f t="shared" si="2"/>
        <v>130.80000000000018</v>
      </c>
    </row>
    <row r="108" spans="1:13" ht="18.75" x14ac:dyDescent="0.4">
      <c r="A108" s="5">
        <v>106</v>
      </c>
      <c r="B108" s="202" t="s">
        <v>512</v>
      </c>
      <c r="C108" s="115" t="s">
        <v>513</v>
      </c>
      <c r="D108" s="61" t="s">
        <v>514</v>
      </c>
      <c r="E108" s="87" t="s">
        <v>20</v>
      </c>
      <c r="F108" s="67" t="s">
        <v>515</v>
      </c>
      <c r="G108" s="64" t="s">
        <v>516</v>
      </c>
      <c r="H108" s="70">
        <v>36130</v>
      </c>
      <c r="I108" s="150">
        <v>6202.6</v>
      </c>
      <c r="J108" s="76">
        <v>6315.8</v>
      </c>
      <c r="K108" s="166">
        <f t="shared" si="3"/>
        <v>113.19999999999982</v>
      </c>
      <c r="L108" s="160">
        <v>6433.2</v>
      </c>
      <c r="M108" s="170">
        <f t="shared" si="2"/>
        <v>117.39999999999964</v>
      </c>
    </row>
    <row r="109" spans="1:13" ht="18.75" x14ac:dyDescent="0.4">
      <c r="A109" s="5">
        <v>107</v>
      </c>
      <c r="B109" s="202" t="s">
        <v>517</v>
      </c>
      <c r="C109" s="115" t="s">
        <v>518</v>
      </c>
      <c r="D109" s="61" t="s">
        <v>164</v>
      </c>
      <c r="E109" s="87" t="s">
        <v>20</v>
      </c>
      <c r="F109" s="67" t="s">
        <v>519</v>
      </c>
      <c r="G109" s="64" t="s">
        <v>520</v>
      </c>
      <c r="H109" s="70">
        <v>38069</v>
      </c>
      <c r="I109" s="150">
        <v>3425.4</v>
      </c>
      <c r="J109" s="76">
        <v>3552.2</v>
      </c>
      <c r="K109" s="166">
        <f t="shared" si="3"/>
        <v>126.79999999999973</v>
      </c>
      <c r="L109" s="160">
        <v>3636.4</v>
      </c>
      <c r="M109" s="170">
        <f t="shared" si="2"/>
        <v>84.200000000000273</v>
      </c>
    </row>
    <row r="110" spans="1:13" ht="18.75" x14ac:dyDescent="0.4">
      <c r="A110" s="5">
        <v>108</v>
      </c>
      <c r="B110" s="202" t="s">
        <v>521</v>
      </c>
      <c r="C110" s="115" t="s">
        <v>522</v>
      </c>
      <c r="D110" s="127" t="s">
        <v>474</v>
      </c>
      <c r="E110" s="87" t="s">
        <v>20</v>
      </c>
      <c r="F110" s="67" t="s">
        <v>523</v>
      </c>
      <c r="G110" s="64" t="s">
        <v>524</v>
      </c>
      <c r="H110" s="70">
        <v>37698</v>
      </c>
      <c r="I110" s="150">
        <v>3408.2</v>
      </c>
      <c r="J110" s="76">
        <v>3534.8</v>
      </c>
      <c r="K110" s="166">
        <f t="shared" si="3"/>
        <v>126.60000000000036</v>
      </c>
      <c r="L110" s="160">
        <v>3600</v>
      </c>
      <c r="M110" s="170">
        <f t="shared" si="2"/>
        <v>65.199999999999818</v>
      </c>
    </row>
    <row r="111" spans="1:13" ht="18.75" x14ac:dyDescent="0.4">
      <c r="A111" s="5">
        <v>109</v>
      </c>
      <c r="B111" s="201" t="s">
        <v>525</v>
      </c>
      <c r="C111" s="115" t="s">
        <v>526</v>
      </c>
      <c r="D111" s="61" t="s">
        <v>527</v>
      </c>
      <c r="E111" s="64" t="s">
        <v>20</v>
      </c>
      <c r="F111" s="67" t="s">
        <v>528</v>
      </c>
      <c r="G111" s="64" t="s">
        <v>529</v>
      </c>
      <c r="H111" s="70">
        <v>41471</v>
      </c>
      <c r="I111" s="150">
        <v>1862.6</v>
      </c>
      <c r="J111" s="76">
        <v>1928.6</v>
      </c>
      <c r="K111" s="166">
        <f t="shared" si="3"/>
        <v>66</v>
      </c>
      <c r="L111" s="160">
        <v>1997</v>
      </c>
      <c r="M111" s="170">
        <f t="shared" si="2"/>
        <v>68.400000000000091</v>
      </c>
    </row>
    <row r="112" spans="1:13" ht="18.75" x14ac:dyDescent="0.4">
      <c r="A112" s="5">
        <v>110</v>
      </c>
      <c r="B112" s="201" t="s">
        <v>530</v>
      </c>
      <c r="C112" s="118" t="s">
        <v>531</v>
      </c>
      <c r="D112" s="124" t="s">
        <v>532</v>
      </c>
      <c r="E112" s="84" t="s">
        <v>20</v>
      </c>
      <c r="F112" s="137" t="s">
        <v>533</v>
      </c>
      <c r="G112" s="84" t="s">
        <v>534</v>
      </c>
      <c r="H112" s="70">
        <v>42438</v>
      </c>
      <c r="I112" s="154">
        <v>3414.8</v>
      </c>
      <c r="J112" s="76">
        <v>3541.4</v>
      </c>
      <c r="K112" s="166">
        <f t="shared" si="3"/>
        <v>126.59999999999991</v>
      </c>
      <c r="L112" s="160">
        <v>3672.4</v>
      </c>
      <c r="M112" s="170">
        <f t="shared" si="2"/>
        <v>131</v>
      </c>
    </row>
    <row r="113" spans="1:13" ht="18.75" x14ac:dyDescent="0.4">
      <c r="A113" s="5">
        <v>111</v>
      </c>
      <c r="B113" s="200" t="s">
        <v>535</v>
      </c>
      <c r="C113" s="115" t="s">
        <v>536</v>
      </c>
      <c r="D113" s="61" t="s">
        <v>367</v>
      </c>
      <c r="E113" s="87" t="s">
        <v>20</v>
      </c>
      <c r="F113" s="67" t="s">
        <v>537</v>
      </c>
      <c r="G113" s="64" t="s">
        <v>538</v>
      </c>
      <c r="H113" s="70">
        <v>40483</v>
      </c>
      <c r="I113" s="150">
        <v>3414.6</v>
      </c>
      <c r="J113" s="76">
        <v>3541.2</v>
      </c>
      <c r="K113" s="166">
        <f t="shared" si="3"/>
        <v>126.59999999999991</v>
      </c>
      <c r="L113" s="160">
        <v>3672.4</v>
      </c>
      <c r="M113" s="170">
        <f t="shared" si="2"/>
        <v>131.20000000000027</v>
      </c>
    </row>
    <row r="114" spans="1:13" ht="18.75" x14ac:dyDescent="0.4">
      <c r="A114" s="5">
        <v>112</v>
      </c>
      <c r="B114" s="200" t="s">
        <v>539</v>
      </c>
      <c r="C114" s="115" t="s">
        <v>540</v>
      </c>
      <c r="D114" s="61" t="s">
        <v>541</v>
      </c>
      <c r="E114" s="87" t="s">
        <v>20</v>
      </c>
      <c r="F114" s="67" t="s">
        <v>542</v>
      </c>
      <c r="G114" s="64" t="s">
        <v>543</v>
      </c>
      <c r="H114" s="70">
        <v>40179</v>
      </c>
      <c r="I114" s="150">
        <v>2303.4</v>
      </c>
      <c r="J114" s="76">
        <v>2387.6</v>
      </c>
      <c r="K114" s="166">
        <f t="shared" si="3"/>
        <v>84.199999999999818</v>
      </c>
      <c r="L114" s="160">
        <v>2387.1999999999998</v>
      </c>
      <c r="M114" s="170">
        <f t="shared" si="2"/>
        <v>-0.40000000000009095</v>
      </c>
    </row>
    <row r="115" spans="1:13" ht="19.5" thickBot="1" x14ac:dyDescent="0.45">
      <c r="A115" s="5">
        <v>113</v>
      </c>
      <c r="B115" s="205" t="s">
        <v>544</v>
      </c>
      <c r="C115" s="119" t="s">
        <v>545</v>
      </c>
      <c r="D115" s="131" t="s">
        <v>726</v>
      </c>
      <c r="E115" s="135" t="s">
        <v>20</v>
      </c>
      <c r="F115" s="140" t="s">
        <v>546</v>
      </c>
      <c r="G115" s="142" t="s">
        <v>547</v>
      </c>
      <c r="H115" s="148">
        <v>41579</v>
      </c>
      <c r="I115" s="155">
        <v>3024.2</v>
      </c>
      <c r="J115" s="158">
        <v>3134.6</v>
      </c>
      <c r="K115" s="168">
        <f t="shared" si="3"/>
        <v>110.40000000000009</v>
      </c>
      <c r="L115" s="161">
        <v>3663.6</v>
      </c>
      <c r="M115" s="171">
        <f t="shared" si="2"/>
        <v>529</v>
      </c>
    </row>
    <row r="119" spans="1:13" ht="15.75" thickBot="1" x14ac:dyDescent="0.3">
      <c r="B119" s="206"/>
      <c r="J119" s="6"/>
      <c r="L119" s="164"/>
    </row>
    <row r="120" spans="1:13" ht="23.25" thickBot="1" x14ac:dyDescent="0.5">
      <c r="A120" s="7"/>
      <c r="B120" s="382" t="s">
        <v>548</v>
      </c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4"/>
    </row>
    <row r="121" spans="1:13" ht="56.25" x14ac:dyDescent="0.4">
      <c r="A121" s="8"/>
      <c r="B121" s="55" t="s">
        <v>1</v>
      </c>
      <c r="C121" s="48" t="s">
        <v>2</v>
      </c>
      <c r="D121" s="49" t="s">
        <v>549</v>
      </c>
      <c r="E121" s="48" t="s">
        <v>4</v>
      </c>
      <c r="F121" s="49" t="s">
        <v>5</v>
      </c>
      <c r="G121" s="48" t="s">
        <v>6</v>
      </c>
      <c r="H121" s="50" t="s">
        <v>550</v>
      </c>
      <c r="I121" s="3" t="s">
        <v>8</v>
      </c>
      <c r="J121" s="36" t="s">
        <v>9</v>
      </c>
      <c r="K121" s="10" t="s">
        <v>10</v>
      </c>
      <c r="L121" s="3" t="s">
        <v>677</v>
      </c>
      <c r="M121" s="4" t="s">
        <v>10</v>
      </c>
    </row>
    <row r="122" spans="1:13" ht="18.75" x14ac:dyDescent="0.4">
      <c r="A122" s="12">
        <v>1</v>
      </c>
      <c r="B122" s="340" t="s">
        <v>785</v>
      </c>
      <c r="C122" s="341" t="s">
        <v>786</v>
      </c>
      <c r="D122" s="342" t="s">
        <v>787</v>
      </c>
      <c r="E122" s="343" t="s">
        <v>401</v>
      </c>
      <c r="F122" s="343" t="s">
        <v>788</v>
      </c>
      <c r="G122" s="343" t="s">
        <v>789</v>
      </c>
      <c r="H122" s="344">
        <v>44152</v>
      </c>
      <c r="I122" s="345" t="s">
        <v>551</v>
      </c>
      <c r="J122" s="345" t="s">
        <v>551</v>
      </c>
      <c r="K122" s="346" t="s">
        <v>551</v>
      </c>
      <c r="L122" s="347">
        <v>3317.4</v>
      </c>
      <c r="M122" s="348" t="s">
        <v>551</v>
      </c>
    </row>
    <row r="123" spans="1:13" ht="18.75" x14ac:dyDescent="0.4">
      <c r="A123" s="12">
        <v>2</v>
      </c>
      <c r="B123" s="340" t="s">
        <v>758</v>
      </c>
      <c r="C123" s="341" t="s">
        <v>757</v>
      </c>
      <c r="D123" s="342" t="s">
        <v>759</v>
      </c>
      <c r="E123" s="343" t="s">
        <v>401</v>
      </c>
      <c r="F123" s="343" t="s">
        <v>760</v>
      </c>
      <c r="G123" s="343" t="s">
        <v>761</v>
      </c>
      <c r="H123" s="344">
        <v>44013</v>
      </c>
      <c r="I123" s="345" t="s">
        <v>551</v>
      </c>
      <c r="J123" s="345" t="s">
        <v>551</v>
      </c>
      <c r="K123" s="346" t="s">
        <v>551</v>
      </c>
      <c r="L123" s="347" t="s">
        <v>762</v>
      </c>
      <c r="M123" s="348" t="s">
        <v>551</v>
      </c>
    </row>
    <row r="125" spans="1:13" ht="15.75" thickBot="1" x14ac:dyDescent="0.3">
      <c r="B125" s="206"/>
      <c r="J125" s="6"/>
      <c r="L125" s="164"/>
    </row>
    <row r="126" spans="1:13" ht="23.25" thickBot="1" x14ac:dyDescent="0.5">
      <c r="A126" s="45"/>
      <c r="B126" s="382" t="s">
        <v>571</v>
      </c>
      <c r="C126" s="383"/>
      <c r="D126" s="383"/>
      <c r="E126" s="383"/>
      <c r="F126" s="383"/>
      <c r="G126" s="383"/>
      <c r="H126" s="383"/>
      <c r="I126" s="383"/>
      <c r="J126" s="383"/>
      <c r="K126" s="383"/>
      <c r="L126" s="383"/>
      <c r="M126" s="384"/>
    </row>
    <row r="127" spans="1:13" ht="57" thickBot="1" x14ac:dyDescent="0.45">
      <c r="A127" s="172"/>
      <c r="B127" s="55" t="s">
        <v>1</v>
      </c>
      <c r="C127" s="2" t="s">
        <v>2</v>
      </c>
      <c r="D127" s="40" t="s">
        <v>549</v>
      </c>
      <c r="E127" s="2" t="s">
        <v>4</v>
      </c>
      <c r="F127" s="40" t="s">
        <v>5</v>
      </c>
      <c r="G127" s="2" t="s">
        <v>6</v>
      </c>
      <c r="H127" s="173" t="s">
        <v>7</v>
      </c>
      <c r="I127" s="174" t="s">
        <v>8</v>
      </c>
      <c r="J127" s="174" t="s">
        <v>9</v>
      </c>
      <c r="K127" s="4" t="s">
        <v>10</v>
      </c>
      <c r="L127" s="3" t="s">
        <v>677</v>
      </c>
      <c r="M127" s="4" t="s">
        <v>10</v>
      </c>
    </row>
    <row r="128" spans="1:13" ht="18.75" x14ac:dyDescent="0.4">
      <c r="A128" s="7">
        <v>1</v>
      </c>
      <c r="B128" s="207" t="s">
        <v>572</v>
      </c>
      <c r="C128" s="114" t="s">
        <v>573</v>
      </c>
      <c r="D128" s="66" t="s">
        <v>574</v>
      </c>
      <c r="E128" s="63" t="s">
        <v>36</v>
      </c>
      <c r="F128" s="66" t="s">
        <v>575</v>
      </c>
      <c r="G128" s="63" t="s">
        <v>696</v>
      </c>
      <c r="H128" s="69">
        <v>41851</v>
      </c>
      <c r="I128" s="181">
        <v>4835.2</v>
      </c>
      <c r="J128" s="184">
        <v>5013.3999999999996</v>
      </c>
      <c r="K128" s="78">
        <f>J128-I128</f>
        <v>178.19999999999982</v>
      </c>
      <c r="L128" s="162">
        <v>5200</v>
      </c>
      <c r="M128" s="159">
        <f>L128-J128</f>
        <v>186.60000000000036</v>
      </c>
    </row>
    <row r="129" spans="1:13" ht="18.75" x14ac:dyDescent="0.4">
      <c r="A129" s="295">
        <v>2</v>
      </c>
      <c r="B129" s="356" t="s">
        <v>770</v>
      </c>
      <c r="C129" s="357" t="s">
        <v>771</v>
      </c>
      <c r="D129" s="358" t="s">
        <v>579</v>
      </c>
      <c r="E129" s="359" t="s">
        <v>36</v>
      </c>
      <c r="F129" s="358" t="s">
        <v>772</v>
      </c>
      <c r="G129" s="359" t="s">
        <v>773</v>
      </c>
      <c r="H129" s="360">
        <v>44060</v>
      </c>
      <c r="I129" s="361" t="s">
        <v>551</v>
      </c>
      <c r="J129" s="286" t="s">
        <v>551</v>
      </c>
      <c r="K129" s="332" t="s">
        <v>551</v>
      </c>
      <c r="L129" s="333">
        <v>4868.3999999999996</v>
      </c>
      <c r="M129" s="288" t="s">
        <v>551</v>
      </c>
    </row>
    <row r="130" spans="1:13" ht="18.75" x14ac:dyDescent="0.4">
      <c r="A130" s="8">
        <v>3</v>
      </c>
      <c r="B130" s="362" t="s">
        <v>577</v>
      </c>
      <c r="C130" s="116" t="s">
        <v>578</v>
      </c>
      <c r="D130" s="137" t="s">
        <v>579</v>
      </c>
      <c r="E130" s="84" t="s">
        <v>36</v>
      </c>
      <c r="F130" s="137" t="s">
        <v>580</v>
      </c>
      <c r="G130" s="84" t="s">
        <v>687</v>
      </c>
      <c r="H130" s="145">
        <v>43703</v>
      </c>
      <c r="I130" s="361" t="s">
        <v>551</v>
      </c>
      <c r="J130" s="286">
        <v>4686.6000000000004</v>
      </c>
      <c r="K130" s="332" t="s">
        <v>551</v>
      </c>
      <c r="L130" s="333">
        <v>4868.3999999999996</v>
      </c>
      <c r="M130" s="288">
        <f t="shared" ref="M130:M139" si="4">L130-J130</f>
        <v>181.79999999999927</v>
      </c>
    </row>
    <row r="131" spans="1:13" ht="19.5" thickBot="1" x14ac:dyDescent="0.45">
      <c r="A131" s="295">
        <v>4</v>
      </c>
      <c r="B131" s="362" t="s">
        <v>755</v>
      </c>
      <c r="C131" s="116" t="s">
        <v>752</v>
      </c>
      <c r="D131" s="137" t="s">
        <v>579</v>
      </c>
      <c r="E131" s="84" t="s">
        <v>36</v>
      </c>
      <c r="F131" s="137" t="s">
        <v>753</v>
      </c>
      <c r="G131" s="84" t="s">
        <v>754</v>
      </c>
      <c r="H131" s="145">
        <v>43998</v>
      </c>
      <c r="I131" s="361" t="s">
        <v>551</v>
      </c>
      <c r="J131" s="286" t="s">
        <v>551</v>
      </c>
      <c r="K131" s="332" t="s">
        <v>551</v>
      </c>
      <c r="L131" s="333">
        <v>4868.3999999999996</v>
      </c>
      <c r="M131" s="288" t="s">
        <v>551</v>
      </c>
    </row>
    <row r="132" spans="1:13" ht="18.75" x14ac:dyDescent="0.4">
      <c r="A132" s="7">
        <v>5</v>
      </c>
      <c r="B132" s="362" t="s">
        <v>582</v>
      </c>
      <c r="C132" s="116" t="s">
        <v>583</v>
      </c>
      <c r="D132" s="137" t="s">
        <v>579</v>
      </c>
      <c r="E132" s="84" t="s">
        <v>36</v>
      </c>
      <c r="F132" s="137" t="s">
        <v>584</v>
      </c>
      <c r="G132" s="84" t="s">
        <v>686</v>
      </c>
      <c r="H132" s="145">
        <v>43649</v>
      </c>
      <c r="I132" s="361" t="s">
        <v>551</v>
      </c>
      <c r="J132" s="286">
        <v>4686.6000000000004</v>
      </c>
      <c r="K132" s="332" t="s">
        <v>551</v>
      </c>
      <c r="L132" s="333">
        <v>4868.3999999999996</v>
      </c>
      <c r="M132" s="288">
        <f t="shared" si="4"/>
        <v>181.79999999999927</v>
      </c>
    </row>
    <row r="133" spans="1:13" ht="18.75" x14ac:dyDescent="0.4">
      <c r="A133" s="8">
        <v>6</v>
      </c>
      <c r="B133" s="362" t="s">
        <v>692</v>
      </c>
      <c r="C133" s="116" t="s">
        <v>693</v>
      </c>
      <c r="D133" s="137" t="s">
        <v>579</v>
      </c>
      <c r="E133" s="84" t="s">
        <v>36</v>
      </c>
      <c r="F133" s="137" t="s">
        <v>694</v>
      </c>
      <c r="G133" s="84" t="s">
        <v>695</v>
      </c>
      <c r="H133" s="145">
        <v>43831</v>
      </c>
      <c r="I133" s="361" t="s">
        <v>551</v>
      </c>
      <c r="J133" s="286" t="s">
        <v>551</v>
      </c>
      <c r="K133" s="332" t="s">
        <v>551</v>
      </c>
      <c r="L133" s="333">
        <v>4868.3999999999996</v>
      </c>
      <c r="M133" s="288" t="s">
        <v>551</v>
      </c>
    </row>
    <row r="134" spans="1:13" ht="18.75" x14ac:dyDescent="0.4">
      <c r="A134" s="8">
        <v>7</v>
      </c>
      <c r="B134" s="362" t="s">
        <v>766</v>
      </c>
      <c r="C134" s="116" t="s">
        <v>767</v>
      </c>
      <c r="D134" s="137" t="s">
        <v>579</v>
      </c>
      <c r="E134" s="84" t="s">
        <v>36</v>
      </c>
      <c r="F134" s="137" t="s">
        <v>768</v>
      </c>
      <c r="G134" s="84" t="s">
        <v>769</v>
      </c>
      <c r="H134" s="145">
        <v>44049</v>
      </c>
      <c r="I134" s="361" t="s">
        <v>551</v>
      </c>
      <c r="J134" s="286" t="s">
        <v>551</v>
      </c>
      <c r="K134" s="332" t="s">
        <v>551</v>
      </c>
      <c r="L134" s="333">
        <v>4868.3999999999996</v>
      </c>
      <c r="M134" s="288" t="s">
        <v>551</v>
      </c>
    </row>
    <row r="135" spans="1:13" ht="18.75" x14ac:dyDescent="0.4">
      <c r="A135" s="8">
        <v>8</v>
      </c>
      <c r="B135" s="362" t="s">
        <v>681</v>
      </c>
      <c r="C135" s="116" t="s">
        <v>682</v>
      </c>
      <c r="D135" s="137" t="s">
        <v>579</v>
      </c>
      <c r="E135" s="84" t="s">
        <v>36</v>
      </c>
      <c r="F135" s="137" t="s">
        <v>683</v>
      </c>
      <c r="G135" s="84" t="s">
        <v>684</v>
      </c>
      <c r="H135" s="145">
        <v>43777</v>
      </c>
      <c r="I135" s="361" t="s">
        <v>551</v>
      </c>
      <c r="J135" s="286">
        <v>4686.6000000000004</v>
      </c>
      <c r="K135" s="332" t="s">
        <v>551</v>
      </c>
      <c r="L135" s="333">
        <v>4868.3999999999996</v>
      </c>
      <c r="M135" s="288">
        <f t="shared" si="4"/>
        <v>181.79999999999927</v>
      </c>
    </row>
    <row r="136" spans="1:13" ht="18.75" x14ac:dyDescent="0.4">
      <c r="A136" s="8">
        <v>9</v>
      </c>
      <c r="B136" s="362" t="s">
        <v>688</v>
      </c>
      <c r="C136" s="116" t="s">
        <v>689</v>
      </c>
      <c r="D136" s="137" t="s">
        <v>579</v>
      </c>
      <c r="E136" s="84" t="s">
        <v>36</v>
      </c>
      <c r="F136" s="137" t="s">
        <v>690</v>
      </c>
      <c r="G136" s="84" t="s">
        <v>691</v>
      </c>
      <c r="H136" s="145">
        <v>43831</v>
      </c>
      <c r="I136" s="361" t="s">
        <v>551</v>
      </c>
      <c r="J136" s="363" t="s">
        <v>551</v>
      </c>
      <c r="K136" s="332" t="s">
        <v>551</v>
      </c>
      <c r="L136" s="333">
        <v>4868.3999999999996</v>
      </c>
      <c r="M136" s="364" t="s">
        <v>551</v>
      </c>
    </row>
    <row r="137" spans="1:13" ht="19.5" thickBot="1" x14ac:dyDescent="0.45">
      <c r="A137" s="295">
        <v>10</v>
      </c>
      <c r="B137" s="208" t="s">
        <v>745</v>
      </c>
      <c r="C137" s="116" t="s">
        <v>744</v>
      </c>
      <c r="D137" s="137" t="s">
        <v>579</v>
      </c>
      <c r="E137" s="64" t="s">
        <v>36</v>
      </c>
      <c r="F137" s="67" t="s">
        <v>746</v>
      </c>
      <c r="G137" s="64" t="s">
        <v>747</v>
      </c>
      <c r="H137" s="70">
        <v>43992</v>
      </c>
      <c r="I137" s="182" t="s">
        <v>551</v>
      </c>
      <c r="J137" s="185" t="s">
        <v>551</v>
      </c>
      <c r="K137" s="79" t="s">
        <v>551</v>
      </c>
      <c r="L137" s="95">
        <v>4868.3900000000003</v>
      </c>
      <c r="M137" s="186" t="s">
        <v>551</v>
      </c>
    </row>
    <row r="138" spans="1:13" ht="18.75" x14ac:dyDescent="0.4">
      <c r="A138" s="7">
        <v>11</v>
      </c>
      <c r="B138" s="208" t="s">
        <v>604</v>
      </c>
      <c r="C138" s="116" t="s">
        <v>605</v>
      </c>
      <c r="D138" s="137" t="s">
        <v>601</v>
      </c>
      <c r="E138" s="64" t="s">
        <v>36</v>
      </c>
      <c r="F138" s="88" t="s">
        <v>606</v>
      </c>
      <c r="G138" s="87" t="s">
        <v>607</v>
      </c>
      <c r="H138" s="144">
        <v>42537</v>
      </c>
      <c r="I138" s="182">
        <v>4835.2</v>
      </c>
      <c r="J138" s="156">
        <v>5013.6000000000004</v>
      </c>
      <c r="K138" s="79">
        <f>J138-I138</f>
        <v>178.40000000000055</v>
      </c>
      <c r="L138" s="95">
        <v>4868.3999999999996</v>
      </c>
      <c r="M138" s="160">
        <f t="shared" si="4"/>
        <v>-145.20000000000073</v>
      </c>
    </row>
    <row r="139" spans="1:13" ht="25.5" x14ac:dyDescent="0.4">
      <c r="A139" s="8">
        <v>12</v>
      </c>
      <c r="B139" s="208" t="s">
        <v>612</v>
      </c>
      <c r="C139" s="117" t="s">
        <v>613</v>
      </c>
      <c r="D139" s="86" t="s">
        <v>601</v>
      </c>
      <c r="E139" s="134" t="s">
        <v>36</v>
      </c>
      <c r="F139" s="86" t="s">
        <v>614</v>
      </c>
      <c r="G139" s="134" t="s">
        <v>607</v>
      </c>
      <c r="H139" s="70">
        <v>43270</v>
      </c>
      <c r="I139" s="182">
        <v>4517.2</v>
      </c>
      <c r="J139" s="156">
        <v>4686.6000000000004</v>
      </c>
      <c r="K139" s="79">
        <f>J139-I139</f>
        <v>169.40000000000055</v>
      </c>
      <c r="L139" s="95">
        <v>4868.3999999999996</v>
      </c>
      <c r="M139" s="160">
        <f t="shared" si="4"/>
        <v>181.79999999999927</v>
      </c>
    </row>
    <row r="140" spans="1:13" ht="26.25" thickBot="1" x14ac:dyDescent="0.45">
      <c r="A140" s="295">
        <v>13</v>
      </c>
      <c r="B140" s="365" t="s">
        <v>755</v>
      </c>
      <c r="C140" s="366" t="s">
        <v>763</v>
      </c>
      <c r="D140" s="367" t="s">
        <v>579</v>
      </c>
      <c r="E140" s="368" t="s">
        <v>36</v>
      </c>
      <c r="F140" s="367" t="s">
        <v>764</v>
      </c>
      <c r="G140" s="368" t="s">
        <v>765</v>
      </c>
      <c r="H140" s="369">
        <v>44048</v>
      </c>
      <c r="I140" s="370" t="s">
        <v>551</v>
      </c>
      <c r="J140" s="371" t="s">
        <v>551</v>
      </c>
      <c r="K140" s="372" t="s">
        <v>551</v>
      </c>
      <c r="L140" s="333">
        <v>4868.3999999999996</v>
      </c>
      <c r="M140" s="373" t="s">
        <v>551</v>
      </c>
    </row>
    <row r="141" spans="1:13" ht="19.5" thickBot="1" x14ac:dyDescent="0.45">
      <c r="A141" s="7">
        <v>14</v>
      </c>
      <c r="B141" s="209" t="s">
        <v>608</v>
      </c>
      <c r="C141" s="179" t="s">
        <v>609</v>
      </c>
      <c r="D141" s="140" t="s">
        <v>579</v>
      </c>
      <c r="E141" s="65" t="s">
        <v>36</v>
      </c>
      <c r="F141" s="180" t="s">
        <v>610</v>
      </c>
      <c r="G141" s="135" t="s">
        <v>611</v>
      </c>
      <c r="H141" s="148">
        <v>43678</v>
      </c>
      <c r="I141" s="183" t="s">
        <v>551</v>
      </c>
      <c r="J141" s="77">
        <v>4686.6000000000004</v>
      </c>
      <c r="K141" s="80" t="s">
        <v>551</v>
      </c>
      <c r="L141" s="163">
        <v>4868.3999999999996</v>
      </c>
      <c r="M141" s="161">
        <f>L141-J141</f>
        <v>181.79999999999927</v>
      </c>
    </row>
    <row r="142" spans="1:13" ht="26.25" thickBot="1" x14ac:dyDescent="0.45">
      <c r="A142" s="8">
        <v>15</v>
      </c>
      <c r="B142" s="208" t="s">
        <v>751</v>
      </c>
      <c r="C142" s="117" t="s">
        <v>748</v>
      </c>
      <c r="D142" s="86" t="s">
        <v>579</v>
      </c>
      <c r="E142" s="134" t="s">
        <v>36</v>
      </c>
      <c r="F142" s="86" t="s">
        <v>749</v>
      </c>
      <c r="G142" s="134" t="s">
        <v>750</v>
      </c>
      <c r="H142" s="70">
        <v>43993</v>
      </c>
      <c r="I142" s="182" t="s">
        <v>551</v>
      </c>
      <c r="J142" s="156" t="s">
        <v>551</v>
      </c>
      <c r="K142" s="79" t="s">
        <v>551</v>
      </c>
      <c r="L142" s="163">
        <v>4868.6000000000004</v>
      </c>
      <c r="M142" s="160" t="s">
        <v>551</v>
      </c>
    </row>
  </sheetData>
  <mergeCells count="3">
    <mergeCell ref="A1:M1"/>
    <mergeCell ref="B120:M120"/>
    <mergeCell ref="B126:M1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opLeftCell="A137" workbookViewId="0">
      <selection activeCell="A143" sqref="A143:F172"/>
    </sheetView>
  </sheetViews>
  <sheetFormatPr baseColWidth="10" defaultRowHeight="15" x14ac:dyDescent="0.25"/>
  <cols>
    <col min="3" max="3" width="60.42578125" bestFit="1" customWidth="1"/>
    <col min="4" max="4" width="54.5703125" bestFit="1" customWidth="1"/>
    <col min="5" max="5" width="15" bestFit="1" customWidth="1"/>
    <col min="6" max="6" width="18" bestFit="1" customWidth="1"/>
    <col min="7" max="7" width="13.140625" bestFit="1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78.7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374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70" si="1">L4-J4</f>
        <v>65.400000000000091</v>
      </c>
    </row>
    <row r="5" spans="1:13" ht="18.75" x14ac:dyDescent="0.4">
      <c r="A5" s="5">
        <v>3</v>
      </c>
      <c r="B5" s="201" t="s">
        <v>28</v>
      </c>
      <c r="C5" s="115" t="s">
        <v>29</v>
      </c>
      <c r="D5" s="123" t="s">
        <v>30</v>
      </c>
      <c r="E5" s="84" t="s">
        <v>20</v>
      </c>
      <c r="F5" s="137" t="s">
        <v>31</v>
      </c>
      <c r="G5" s="64" t="s">
        <v>32</v>
      </c>
      <c r="H5" s="70">
        <v>42278</v>
      </c>
      <c r="I5" s="150">
        <v>4117</v>
      </c>
      <c r="J5" s="76">
        <v>4255.2</v>
      </c>
      <c r="K5" s="166">
        <f t="shared" si="0"/>
        <v>138.19999999999982</v>
      </c>
      <c r="L5" s="160">
        <v>4420.3999999999996</v>
      </c>
      <c r="M5" s="170">
        <f t="shared" si="1"/>
        <v>165.19999999999982</v>
      </c>
    </row>
    <row r="6" spans="1:13" ht="18.75" x14ac:dyDescent="0.4">
      <c r="A6" s="5">
        <v>4</v>
      </c>
      <c r="B6" s="200" t="s">
        <v>33</v>
      </c>
      <c r="C6" s="115" t="s">
        <v>34</v>
      </c>
      <c r="D6" s="61" t="s">
        <v>35</v>
      </c>
      <c r="E6" s="64" t="s">
        <v>36</v>
      </c>
      <c r="F6" s="67" t="s">
        <v>37</v>
      </c>
      <c r="G6" s="64" t="s">
        <v>38</v>
      </c>
      <c r="H6" s="145">
        <v>43374</v>
      </c>
      <c r="I6" s="150">
        <v>5541.6</v>
      </c>
      <c r="J6" s="76">
        <v>5695.6</v>
      </c>
      <c r="K6" s="166">
        <f t="shared" si="0"/>
        <v>154</v>
      </c>
      <c r="L6" s="160">
        <v>5906</v>
      </c>
      <c r="M6" s="170">
        <f t="shared" si="1"/>
        <v>210.39999999999964</v>
      </c>
    </row>
    <row r="7" spans="1:13" ht="18.75" x14ac:dyDescent="0.4">
      <c r="A7" s="5">
        <v>5</v>
      </c>
      <c r="B7" s="200" t="s">
        <v>39</v>
      </c>
      <c r="C7" s="115" t="s">
        <v>40</v>
      </c>
      <c r="D7" s="61" t="s">
        <v>13</v>
      </c>
      <c r="E7" s="64" t="s">
        <v>14</v>
      </c>
      <c r="F7" s="67" t="s">
        <v>41</v>
      </c>
      <c r="G7" s="64" t="s">
        <v>42</v>
      </c>
      <c r="H7" s="145">
        <v>43374</v>
      </c>
      <c r="I7" s="152">
        <v>5391</v>
      </c>
      <c r="J7" s="76">
        <v>5591.8</v>
      </c>
      <c r="K7" s="166">
        <f t="shared" si="0"/>
        <v>200.80000000000018</v>
      </c>
      <c r="L7" s="160">
        <v>5798.2</v>
      </c>
      <c r="M7" s="170">
        <f t="shared" si="1"/>
        <v>206.39999999999964</v>
      </c>
    </row>
    <row r="8" spans="1:13" ht="18.75" x14ac:dyDescent="0.4">
      <c r="A8" s="5">
        <v>6</v>
      </c>
      <c r="B8" s="200" t="s">
        <v>43</v>
      </c>
      <c r="C8" s="58" t="s">
        <v>44</v>
      </c>
      <c r="D8" s="61" t="s">
        <v>45</v>
      </c>
      <c r="E8" s="64" t="s">
        <v>20</v>
      </c>
      <c r="F8" s="67" t="s">
        <v>46</v>
      </c>
      <c r="G8" s="64" t="s">
        <v>47</v>
      </c>
      <c r="H8" s="70">
        <v>43374</v>
      </c>
      <c r="I8" s="153">
        <v>3378.6</v>
      </c>
      <c r="J8" s="156">
        <v>3535</v>
      </c>
      <c r="K8" s="166">
        <f>J8-I8</f>
        <v>156.40000000000009</v>
      </c>
      <c r="L8" s="160">
        <v>3665.8</v>
      </c>
      <c r="M8" s="170">
        <f t="shared" si="1"/>
        <v>130.80000000000018</v>
      </c>
    </row>
    <row r="9" spans="1:13" ht="18.75" x14ac:dyDescent="0.4">
      <c r="A9" s="5">
        <v>7</v>
      </c>
      <c r="B9" s="200" t="s">
        <v>48</v>
      </c>
      <c r="C9" s="115" t="s">
        <v>49</v>
      </c>
      <c r="D9" s="61" t="s">
        <v>13</v>
      </c>
      <c r="E9" s="64" t="s">
        <v>14</v>
      </c>
      <c r="F9" s="67" t="s">
        <v>50</v>
      </c>
      <c r="G9" s="64" t="s">
        <v>51</v>
      </c>
      <c r="H9" s="145">
        <v>43374</v>
      </c>
      <c r="I9" s="152">
        <v>5391</v>
      </c>
      <c r="J9" s="76">
        <v>5591.8</v>
      </c>
      <c r="K9" s="166">
        <f t="shared" si="0"/>
        <v>200.80000000000018</v>
      </c>
      <c r="L9" s="160">
        <v>5798.2</v>
      </c>
      <c r="M9" s="170">
        <f t="shared" si="1"/>
        <v>206.39999999999964</v>
      </c>
    </row>
    <row r="10" spans="1:13" ht="18.75" x14ac:dyDescent="0.4">
      <c r="A10" s="5">
        <v>8</v>
      </c>
      <c r="B10" s="200" t="s">
        <v>52</v>
      </c>
      <c r="C10" s="58" t="s">
        <v>53</v>
      </c>
      <c r="D10" s="61" t="s">
        <v>54</v>
      </c>
      <c r="E10" s="64" t="s">
        <v>20</v>
      </c>
      <c r="F10" s="67" t="s">
        <v>55</v>
      </c>
      <c r="G10" s="64" t="s">
        <v>56</v>
      </c>
      <c r="H10" s="70">
        <v>43374</v>
      </c>
      <c r="I10" s="153">
        <v>3378.6</v>
      </c>
      <c r="J10" s="156">
        <v>3535</v>
      </c>
      <c r="K10" s="166">
        <f t="shared" si="0"/>
        <v>156.40000000000009</v>
      </c>
      <c r="L10" s="160">
        <v>3665.8</v>
      </c>
      <c r="M10" s="170">
        <f t="shared" si="1"/>
        <v>130.80000000000018</v>
      </c>
    </row>
    <row r="11" spans="1:13" ht="18.75" x14ac:dyDescent="0.4">
      <c r="A11" s="5">
        <v>9</v>
      </c>
      <c r="B11" s="200" t="s">
        <v>57</v>
      </c>
      <c r="C11" s="115" t="s">
        <v>794</v>
      </c>
      <c r="D11" s="61" t="s">
        <v>59</v>
      </c>
      <c r="E11" s="64" t="s">
        <v>14</v>
      </c>
      <c r="F11" s="67" t="s">
        <v>60</v>
      </c>
      <c r="G11" s="64" t="s">
        <v>61</v>
      </c>
      <c r="H11" s="145">
        <v>43374</v>
      </c>
      <c r="I11" s="150">
        <v>15657.6</v>
      </c>
      <c r="J11" s="76">
        <v>16253.2</v>
      </c>
      <c r="K11" s="166">
        <f t="shared" si="0"/>
        <v>595.60000000000036</v>
      </c>
      <c r="L11" s="160">
        <v>16867.599999999999</v>
      </c>
      <c r="M11" s="170">
        <f t="shared" si="1"/>
        <v>614.39999999999782</v>
      </c>
    </row>
    <row r="12" spans="1:13" ht="18.75" x14ac:dyDescent="0.4">
      <c r="A12" s="5">
        <v>10</v>
      </c>
      <c r="B12" s="200" t="s">
        <v>62</v>
      </c>
      <c r="C12" s="58" t="s">
        <v>63</v>
      </c>
      <c r="D12" s="61" t="s">
        <v>64</v>
      </c>
      <c r="E12" s="64" t="s">
        <v>20</v>
      </c>
      <c r="F12" s="67" t="s">
        <v>65</v>
      </c>
      <c r="G12" s="64" t="s">
        <v>66</v>
      </c>
      <c r="H12" s="70">
        <v>43374</v>
      </c>
      <c r="I12" s="153">
        <v>1929.4</v>
      </c>
      <c r="J12" s="156">
        <v>1998.2</v>
      </c>
      <c r="K12" s="166">
        <f>J12-I12</f>
        <v>68.799999999999955</v>
      </c>
      <c r="L12" s="160">
        <v>2069.4</v>
      </c>
      <c r="M12" s="170">
        <f t="shared" si="1"/>
        <v>71.200000000000045</v>
      </c>
    </row>
    <row r="13" spans="1:13" ht="18.75" x14ac:dyDescent="0.4">
      <c r="A13" s="5">
        <v>11</v>
      </c>
      <c r="B13" s="200" t="s">
        <v>67</v>
      </c>
      <c r="C13" s="115" t="s">
        <v>68</v>
      </c>
      <c r="D13" s="61" t="s">
        <v>13</v>
      </c>
      <c r="E13" s="64" t="s">
        <v>14</v>
      </c>
      <c r="F13" s="67" t="s">
        <v>69</v>
      </c>
      <c r="G13" s="64" t="s">
        <v>70</v>
      </c>
      <c r="H13" s="145">
        <v>43374</v>
      </c>
      <c r="I13" s="152">
        <v>5391</v>
      </c>
      <c r="J13" s="76">
        <v>5591.8</v>
      </c>
      <c r="K13" s="166">
        <f t="shared" si="0"/>
        <v>200.80000000000018</v>
      </c>
      <c r="L13" s="160">
        <v>5798.2</v>
      </c>
      <c r="M13" s="170">
        <f t="shared" si="1"/>
        <v>206.39999999999964</v>
      </c>
    </row>
    <row r="14" spans="1:13" ht="18.75" x14ac:dyDescent="0.4">
      <c r="A14" s="5">
        <v>12</v>
      </c>
      <c r="B14" s="200" t="s">
        <v>71</v>
      </c>
      <c r="C14" s="115" t="s">
        <v>72</v>
      </c>
      <c r="D14" s="61" t="s">
        <v>73</v>
      </c>
      <c r="E14" s="64" t="s">
        <v>36</v>
      </c>
      <c r="F14" s="67" t="s">
        <v>74</v>
      </c>
      <c r="G14" s="64" t="s">
        <v>75</v>
      </c>
      <c r="H14" s="145">
        <v>43374</v>
      </c>
      <c r="I14" s="152">
        <v>5541.4</v>
      </c>
      <c r="J14" s="76">
        <v>5795.4</v>
      </c>
      <c r="K14" s="166">
        <f t="shared" si="0"/>
        <v>254</v>
      </c>
      <c r="L14" s="160">
        <v>6010</v>
      </c>
      <c r="M14" s="170">
        <f t="shared" si="1"/>
        <v>214.60000000000036</v>
      </c>
    </row>
    <row r="15" spans="1:13" ht="18.75" x14ac:dyDescent="0.4">
      <c r="A15" s="5">
        <v>13</v>
      </c>
      <c r="B15" s="200" t="s">
        <v>76</v>
      </c>
      <c r="C15" s="115" t="s">
        <v>77</v>
      </c>
      <c r="D15" s="61" t="s">
        <v>78</v>
      </c>
      <c r="E15" s="87" t="s">
        <v>20</v>
      </c>
      <c r="F15" s="67" t="s">
        <v>79</v>
      </c>
      <c r="G15" s="64" t="s">
        <v>80</v>
      </c>
      <c r="H15" s="70">
        <v>41211</v>
      </c>
      <c r="I15" s="150">
        <v>4269.3999999999996</v>
      </c>
      <c r="J15" s="76">
        <v>4428.3999999999996</v>
      </c>
      <c r="K15" s="166">
        <f t="shared" si="0"/>
        <v>159</v>
      </c>
      <c r="L15" s="160">
        <v>4600.6000000000004</v>
      </c>
      <c r="M15" s="170">
        <f t="shared" si="1"/>
        <v>172.20000000000073</v>
      </c>
    </row>
    <row r="16" spans="1:13" ht="18.75" x14ac:dyDescent="0.4">
      <c r="A16" s="5">
        <v>14</v>
      </c>
      <c r="B16" s="201" t="s">
        <v>86</v>
      </c>
      <c r="C16" s="116" t="s">
        <v>737</v>
      </c>
      <c r="D16" s="123" t="s">
        <v>738</v>
      </c>
      <c r="E16" s="84" t="s">
        <v>20</v>
      </c>
      <c r="F16" s="137" t="s">
        <v>89</v>
      </c>
      <c r="G16" s="84" t="s">
        <v>90</v>
      </c>
      <c r="H16" s="145">
        <v>43374</v>
      </c>
      <c r="I16" s="152">
        <v>3378.6</v>
      </c>
      <c r="J16" s="286">
        <v>3535</v>
      </c>
      <c r="K16" s="287">
        <f t="shared" si="0"/>
        <v>156.40000000000009</v>
      </c>
      <c r="L16" s="288">
        <v>3665.8</v>
      </c>
      <c r="M16" s="289">
        <f t="shared" si="1"/>
        <v>130.80000000000018</v>
      </c>
    </row>
    <row r="17" spans="1:13" ht="18.75" x14ac:dyDescent="0.4">
      <c r="A17" s="5">
        <v>15</v>
      </c>
      <c r="B17" s="200" t="s">
        <v>91</v>
      </c>
      <c r="C17" s="115" t="s">
        <v>92</v>
      </c>
      <c r="D17" s="61" t="s">
        <v>93</v>
      </c>
      <c r="E17" s="87" t="s">
        <v>20</v>
      </c>
      <c r="F17" s="67" t="s">
        <v>94</v>
      </c>
      <c r="G17" s="64" t="s">
        <v>95</v>
      </c>
      <c r="H17" s="145">
        <v>42979</v>
      </c>
      <c r="I17" s="150">
        <v>1642.2</v>
      </c>
      <c r="J17" s="76">
        <v>1699.4</v>
      </c>
      <c r="K17" s="166">
        <f t="shared" si="0"/>
        <v>57.200000000000045</v>
      </c>
      <c r="L17" s="160">
        <v>1729.2</v>
      </c>
      <c r="M17" s="170">
        <f t="shared" si="1"/>
        <v>29.799999999999955</v>
      </c>
    </row>
    <row r="18" spans="1:13" ht="18.75" x14ac:dyDescent="0.4">
      <c r="A18" s="5">
        <v>16</v>
      </c>
      <c r="B18" s="200" t="s">
        <v>697</v>
      </c>
      <c r="C18" s="58" t="s">
        <v>552</v>
      </c>
      <c r="D18" s="61" t="s">
        <v>553</v>
      </c>
      <c r="E18" s="64" t="s">
        <v>20</v>
      </c>
      <c r="F18" s="67" t="s">
        <v>554</v>
      </c>
      <c r="G18" s="64" t="s">
        <v>555</v>
      </c>
      <c r="H18" s="70">
        <v>43663</v>
      </c>
      <c r="I18" s="73" t="s">
        <v>551</v>
      </c>
      <c r="J18" s="76" t="s">
        <v>556</v>
      </c>
      <c r="K18" s="167" t="s">
        <v>551</v>
      </c>
      <c r="L18" s="160">
        <v>3317.2</v>
      </c>
      <c r="M18" s="170" t="s">
        <v>551</v>
      </c>
    </row>
    <row r="19" spans="1:13" ht="18.75" x14ac:dyDescent="0.4">
      <c r="A19" s="5">
        <v>17</v>
      </c>
      <c r="B19" s="200" t="s">
        <v>96</v>
      </c>
      <c r="C19" s="115" t="s">
        <v>97</v>
      </c>
      <c r="D19" s="61" t="s">
        <v>98</v>
      </c>
      <c r="E19" s="64" t="s">
        <v>20</v>
      </c>
      <c r="F19" s="67" t="s">
        <v>99</v>
      </c>
      <c r="G19" s="64" t="s">
        <v>100</v>
      </c>
      <c r="H19" s="144">
        <v>42129</v>
      </c>
      <c r="I19" s="150">
        <v>3278.8</v>
      </c>
      <c r="J19" s="76">
        <v>3503.8</v>
      </c>
      <c r="K19" s="166">
        <f t="shared" si="0"/>
        <v>225</v>
      </c>
      <c r="L19" s="160">
        <v>4176.8</v>
      </c>
      <c r="M19" s="170">
        <f t="shared" si="1"/>
        <v>673</v>
      </c>
    </row>
    <row r="20" spans="1:13" ht="18.75" x14ac:dyDescent="0.4">
      <c r="A20" s="5">
        <v>18</v>
      </c>
      <c r="B20" s="200" t="s">
        <v>101</v>
      </c>
      <c r="C20" s="115" t="s">
        <v>102</v>
      </c>
      <c r="D20" s="61" t="s">
        <v>103</v>
      </c>
      <c r="E20" s="64" t="s">
        <v>36</v>
      </c>
      <c r="F20" s="67" t="s">
        <v>104</v>
      </c>
      <c r="G20" s="64" t="s">
        <v>105</v>
      </c>
      <c r="H20" s="145">
        <v>43374</v>
      </c>
      <c r="I20" s="150">
        <v>5541.6</v>
      </c>
      <c r="J20" s="76">
        <v>5695.6</v>
      </c>
      <c r="K20" s="166">
        <f t="shared" si="0"/>
        <v>154</v>
      </c>
      <c r="L20" s="160">
        <v>5906</v>
      </c>
      <c r="M20" s="170">
        <f t="shared" si="1"/>
        <v>210.39999999999964</v>
      </c>
    </row>
    <row r="21" spans="1:13" ht="18.75" x14ac:dyDescent="0.4">
      <c r="A21" s="5">
        <v>19</v>
      </c>
      <c r="B21" s="201" t="s">
        <v>106</v>
      </c>
      <c r="C21" s="116" t="s">
        <v>742</v>
      </c>
      <c r="D21" s="124" t="s">
        <v>743</v>
      </c>
      <c r="E21" s="84" t="s">
        <v>36</v>
      </c>
      <c r="F21" s="137" t="s">
        <v>109</v>
      </c>
      <c r="G21" s="84" t="s">
        <v>110</v>
      </c>
      <c r="H21" s="145">
        <v>42430</v>
      </c>
      <c r="I21" s="297">
        <v>4517.8</v>
      </c>
      <c r="J21" s="291">
        <v>3541.2</v>
      </c>
      <c r="K21" s="287">
        <f t="shared" si="0"/>
        <v>-976.60000000000036</v>
      </c>
      <c r="L21" s="288">
        <v>3672.4</v>
      </c>
      <c r="M21" s="289">
        <f t="shared" si="1"/>
        <v>131.20000000000027</v>
      </c>
    </row>
    <row r="22" spans="1:13" ht="24.75" customHeight="1" x14ac:dyDescent="0.4">
      <c r="A22" s="5">
        <v>20</v>
      </c>
      <c r="B22" s="200" t="s">
        <v>111</v>
      </c>
      <c r="C22" s="117" t="s">
        <v>112</v>
      </c>
      <c r="D22" s="125" t="s">
        <v>113</v>
      </c>
      <c r="E22" s="133" t="s">
        <v>20</v>
      </c>
      <c r="F22" s="138" t="s">
        <v>114</v>
      </c>
      <c r="G22" s="141" t="s">
        <v>115</v>
      </c>
      <c r="H22" s="146">
        <v>40725</v>
      </c>
      <c r="I22" s="150">
        <v>3378.6</v>
      </c>
      <c r="J22" s="76">
        <v>3535.2</v>
      </c>
      <c r="K22" s="166">
        <f t="shared" si="0"/>
        <v>156.59999999999991</v>
      </c>
      <c r="L22" s="160">
        <v>3665.8</v>
      </c>
      <c r="M22" s="170">
        <f t="shared" si="1"/>
        <v>130.60000000000036</v>
      </c>
    </row>
    <row r="23" spans="1:13" ht="18.75" x14ac:dyDescent="0.4">
      <c r="A23" s="5">
        <v>21</v>
      </c>
      <c r="B23" s="200" t="s">
        <v>557</v>
      </c>
      <c r="C23" s="58" t="s">
        <v>558</v>
      </c>
      <c r="D23" s="61" t="s">
        <v>711</v>
      </c>
      <c r="E23" s="64" t="s">
        <v>401</v>
      </c>
      <c r="F23" s="67" t="s">
        <v>560</v>
      </c>
      <c r="G23" s="64" t="s">
        <v>561</v>
      </c>
      <c r="H23" s="70"/>
      <c r="I23" s="73" t="s">
        <v>551</v>
      </c>
      <c r="J23" s="76">
        <v>3098.8</v>
      </c>
      <c r="K23" s="79" t="s">
        <v>551</v>
      </c>
      <c r="L23" s="95">
        <v>3196.6</v>
      </c>
      <c r="M23" s="160">
        <f>L23-J23</f>
        <v>97.799999999999727</v>
      </c>
    </row>
    <row r="24" spans="1:13" ht="18.75" x14ac:dyDescent="0.4">
      <c r="A24" s="5">
        <v>22</v>
      </c>
      <c r="B24" s="202" t="s">
        <v>116</v>
      </c>
      <c r="C24" s="115" t="s">
        <v>117</v>
      </c>
      <c r="D24" s="61" t="s">
        <v>118</v>
      </c>
      <c r="E24" s="87" t="s">
        <v>20</v>
      </c>
      <c r="F24" s="67" t="s">
        <v>119</v>
      </c>
      <c r="G24" s="64" t="s">
        <v>120</v>
      </c>
      <c r="H24" s="70">
        <v>37289</v>
      </c>
      <c r="I24" s="150">
        <v>4069.4</v>
      </c>
      <c r="J24" s="76">
        <v>4205.3999999999996</v>
      </c>
      <c r="K24" s="166">
        <f t="shared" si="0"/>
        <v>135.99999999999955</v>
      </c>
      <c r="L24" s="160">
        <v>4368.8</v>
      </c>
      <c r="M24" s="170">
        <f t="shared" si="1"/>
        <v>163.40000000000055</v>
      </c>
    </row>
    <row r="25" spans="1:13" ht="18.75" x14ac:dyDescent="0.4">
      <c r="A25" s="5">
        <v>23</v>
      </c>
      <c r="B25" s="200" t="s">
        <v>121</v>
      </c>
      <c r="C25" s="115" t="s">
        <v>122</v>
      </c>
      <c r="D25" s="61" t="s">
        <v>123</v>
      </c>
      <c r="E25" s="87" t="s">
        <v>20</v>
      </c>
      <c r="F25" s="67" t="s">
        <v>124</v>
      </c>
      <c r="G25" s="64" t="s">
        <v>125</v>
      </c>
      <c r="H25" s="70">
        <v>34790</v>
      </c>
      <c r="I25" s="150">
        <v>5113</v>
      </c>
      <c r="J25" s="76">
        <v>5302.6</v>
      </c>
      <c r="K25" s="166">
        <f t="shared" si="0"/>
        <v>189.60000000000036</v>
      </c>
      <c r="L25" s="160">
        <v>5401.8</v>
      </c>
      <c r="M25" s="170">
        <f t="shared" si="1"/>
        <v>99.199999999999818</v>
      </c>
    </row>
    <row r="26" spans="1:13" ht="18.75" x14ac:dyDescent="0.4">
      <c r="A26" s="5">
        <v>24</v>
      </c>
      <c r="B26" s="201" t="s">
        <v>126</v>
      </c>
      <c r="C26" s="115" t="s">
        <v>127</v>
      </c>
      <c r="D26" s="61" t="s">
        <v>128</v>
      </c>
      <c r="E26" s="87" t="s">
        <v>20</v>
      </c>
      <c r="F26" s="67" t="s">
        <v>129</v>
      </c>
      <c r="G26" s="64" t="s">
        <v>130</v>
      </c>
      <c r="H26" s="70">
        <v>38047</v>
      </c>
      <c r="I26" s="150">
        <v>2560.4</v>
      </c>
      <c r="J26" s="76">
        <v>2653</v>
      </c>
      <c r="K26" s="166">
        <f t="shared" si="0"/>
        <v>92.599999999999909</v>
      </c>
      <c r="L26" s="160">
        <v>2702.2</v>
      </c>
      <c r="M26" s="170">
        <f t="shared" si="1"/>
        <v>49.199999999999818</v>
      </c>
    </row>
    <row r="27" spans="1:13" ht="18.75" x14ac:dyDescent="0.4">
      <c r="A27" s="5">
        <v>25</v>
      </c>
      <c r="B27" s="201" t="s">
        <v>137</v>
      </c>
      <c r="C27" s="116" t="s">
        <v>713</v>
      </c>
      <c r="D27" s="123" t="s">
        <v>714</v>
      </c>
      <c r="E27" s="84" t="s">
        <v>20</v>
      </c>
      <c r="F27" s="137" t="s">
        <v>140</v>
      </c>
      <c r="G27" s="84" t="s">
        <v>141</v>
      </c>
      <c r="H27" s="145">
        <v>42078</v>
      </c>
      <c r="I27" s="290">
        <v>3378.6</v>
      </c>
      <c r="J27" s="291">
        <v>3503.8</v>
      </c>
      <c r="K27" s="287">
        <f t="shared" si="0"/>
        <v>125.20000000000027</v>
      </c>
      <c r="L27" s="288">
        <v>3633.4</v>
      </c>
      <c r="M27" s="289">
        <f t="shared" si="1"/>
        <v>129.59999999999991</v>
      </c>
    </row>
    <row r="28" spans="1:13" ht="18.75" x14ac:dyDescent="0.4">
      <c r="A28" s="5">
        <v>26</v>
      </c>
      <c r="B28" s="201" t="s">
        <v>142</v>
      </c>
      <c r="C28" s="116" t="s">
        <v>143</v>
      </c>
      <c r="D28" s="123" t="s">
        <v>144</v>
      </c>
      <c r="E28" s="84" t="s">
        <v>20</v>
      </c>
      <c r="F28" s="137" t="s">
        <v>145</v>
      </c>
      <c r="G28" s="84" t="s">
        <v>146</v>
      </c>
      <c r="H28" s="145">
        <v>43048</v>
      </c>
      <c r="I28" s="290">
        <v>2988.8</v>
      </c>
      <c r="J28" s="291">
        <v>3097.8</v>
      </c>
      <c r="K28" s="287">
        <f t="shared" si="0"/>
        <v>109</v>
      </c>
      <c r="L28" s="288">
        <v>3599.8</v>
      </c>
      <c r="M28" s="289">
        <f t="shared" si="1"/>
        <v>502</v>
      </c>
    </row>
    <row r="29" spans="1:13" ht="18.75" x14ac:dyDescent="0.4">
      <c r="A29" s="5">
        <v>27</v>
      </c>
      <c r="B29" s="203" t="s">
        <v>147</v>
      </c>
      <c r="C29" s="116" t="s">
        <v>148</v>
      </c>
      <c r="D29" s="123" t="s">
        <v>149</v>
      </c>
      <c r="E29" s="84" t="s">
        <v>20</v>
      </c>
      <c r="F29" s="137" t="s">
        <v>150</v>
      </c>
      <c r="G29" s="84" t="s">
        <v>151</v>
      </c>
      <c r="H29" s="145">
        <v>40179</v>
      </c>
      <c r="I29" s="290">
        <v>4536.8</v>
      </c>
      <c r="J29" s="291">
        <v>4579.2</v>
      </c>
      <c r="K29" s="287">
        <f t="shared" si="0"/>
        <v>42.399999999999636</v>
      </c>
      <c r="L29" s="288">
        <v>4668.2</v>
      </c>
      <c r="M29" s="289">
        <f t="shared" si="1"/>
        <v>89</v>
      </c>
    </row>
    <row r="30" spans="1:13" ht="18.75" x14ac:dyDescent="0.4">
      <c r="A30" s="5">
        <v>28</v>
      </c>
      <c r="B30" s="203" t="s">
        <v>152</v>
      </c>
      <c r="C30" s="116" t="s">
        <v>715</v>
      </c>
      <c r="D30" s="128" t="s">
        <v>716</v>
      </c>
      <c r="E30" s="84" t="s">
        <v>20</v>
      </c>
      <c r="F30" s="137" t="s">
        <v>155</v>
      </c>
      <c r="G30" s="84" t="s">
        <v>156</v>
      </c>
      <c r="H30" s="145">
        <v>39814</v>
      </c>
      <c r="I30" s="290">
        <v>4069.4</v>
      </c>
      <c r="J30" s="291">
        <v>4205.3999999999996</v>
      </c>
      <c r="K30" s="287">
        <f t="shared" si="0"/>
        <v>135.99999999999955</v>
      </c>
      <c r="L30" s="288">
        <v>4368.8</v>
      </c>
      <c r="M30" s="289">
        <f t="shared" si="1"/>
        <v>163.40000000000055</v>
      </c>
    </row>
    <row r="31" spans="1:13" ht="18.75" x14ac:dyDescent="0.4">
      <c r="A31" s="5">
        <v>29</v>
      </c>
      <c r="B31" s="201" t="s">
        <v>157</v>
      </c>
      <c r="C31" s="116" t="s">
        <v>158</v>
      </c>
      <c r="D31" s="123" t="s">
        <v>159</v>
      </c>
      <c r="E31" s="84" t="s">
        <v>20</v>
      </c>
      <c r="F31" s="137" t="s">
        <v>160</v>
      </c>
      <c r="G31" s="84" t="s">
        <v>161</v>
      </c>
      <c r="H31" s="145">
        <v>41421</v>
      </c>
      <c r="I31" s="290">
        <v>1828.8</v>
      </c>
      <c r="J31" s="291">
        <v>1893.4</v>
      </c>
      <c r="K31" s="287">
        <f t="shared" si="0"/>
        <v>64.600000000000136</v>
      </c>
      <c r="L31" s="288">
        <v>1960.6</v>
      </c>
      <c r="M31" s="289">
        <f t="shared" si="1"/>
        <v>67.199999999999818</v>
      </c>
    </row>
    <row r="32" spans="1:13" ht="18.75" x14ac:dyDescent="0.4">
      <c r="A32" s="5">
        <v>30</v>
      </c>
      <c r="B32" s="203" t="s">
        <v>162</v>
      </c>
      <c r="C32" s="116" t="s">
        <v>163</v>
      </c>
      <c r="D32" s="123" t="s">
        <v>164</v>
      </c>
      <c r="E32" s="84" t="s">
        <v>20</v>
      </c>
      <c r="F32" s="137" t="s">
        <v>165</v>
      </c>
      <c r="G32" s="84" t="s">
        <v>166</v>
      </c>
      <c r="H32" s="145">
        <v>39162</v>
      </c>
      <c r="I32" s="290">
        <v>3425.4</v>
      </c>
      <c r="J32" s="291">
        <v>3552.4</v>
      </c>
      <c r="K32" s="287">
        <f t="shared" si="0"/>
        <v>127</v>
      </c>
      <c r="L32" s="288">
        <v>3615.2</v>
      </c>
      <c r="M32" s="289">
        <f t="shared" si="1"/>
        <v>62.799999999999727</v>
      </c>
    </row>
    <row r="33" spans="1:13" ht="25.5" x14ac:dyDescent="0.4">
      <c r="A33" s="5">
        <v>31</v>
      </c>
      <c r="B33" s="201" t="s">
        <v>167</v>
      </c>
      <c r="C33" s="292" t="s">
        <v>168</v>
      </c>
      <c r="D33" s="86" t="s">
        <v>169</v>
      </c>
      <c r="E33" s="134" t="s">
        <v>20</v>
      </c>
      <c r="F33" s="86" t="s">
        <v>170</v>
      </c>
      <c r="G33" s="134" t="s">
        <v>171</v>
      </c>
      <c r="H33" s="293">
        <v>42293</v>
      </c>
      <c r="I33" s="290">
        <v>1829</v>
      </c>
      <c r="J33" s="291">
        <v>1893.4</v>
      </c>
      <c r="K33" s="287">
        <f t="shared" si="0"/>
        <v>64.400000000000091</v>
      </c>
      <c r="L33" s="288">
        <v>1960.6</v>
      </c>
      <c r="M33" s="289">
        <f t="shared" si="1"/>
        <v>67.199999999999818</v>
      </c>
    </row>
    <row r="34" spans="1:13" ht="18.75" x14ac:dyDescent="0.4">
      <c r="A34" s="5">
        <v>32</v>
      </c>
      <c r="B34" s="201" t="s">
        <v>172</v>
      </c>
      <c r="C34" s="116" t="s">
        <v>717</v>
      </c>
      <c r="D34" s="123" t="s">
        <v>139</v>
      </c>
      <c r="E34" s="84" t="s">
        <v>20</v>
      </c>
      <c r="F34" s="137" t="s">
        <v>175</v>
      </c>
      <c r="G34" s="84" t="s">
        <v>176</v>
      </c>
      <c r="H34" s="145">
        <v>42293</v>
      </c>
      <c r="I34" s="290">
        <v>3701</v>
      </c>
      <c r="J34" s="291">
        <v>3839.8</v>
      </c>
      <c r="K34" s="287">
        <f t="shared" si="0"/>
        <v>138.80000000000018</v>
      </c>
      <c r="L34" s="288">
        <v>3911.8</v>
      </c>
      <c r="M34" s="289">
        <f t="shared" si="1"/>
        <v>72</v>
      </c>
    </row>
    <row r="35" spans="1:13" ht="18.75" x14ac:dyDescent="0.4">
      <c r="A35" s="5">
        <v>33</v>
      </c>
      <c r="B35" s="201" t="s">
        <v>177</v>
      </c>
      <c r="C35" s="115" t="s">
        <v>178</v>
      </c>
      <c r="D35" s="127" t="s">
        <v>179</v>
      </c>
      <c r="E35" s="87" t="s">
        <v>20</v>
      </c>
      <c r="F35" s="67" t="s">
        <v>180</v>
      </c>
      <c r="G35" s="64" t="s">
        <v>181</v>
      </c>
      <c r="H35" s="144">
        <v>33604</v>
      </c>
      <c r="I35" s="150">
        <v>2506.4</v>
      </c>
      <c r="J35" s="76">
        <v>2598.6</v>
      </c>
      <c r="K35" s="166">
        <f t="shared" si="0"/>
        <v>92.199999999999818</v>
      </c>
      <c r="L35" s="160">
        <v>2694.4</v>
      </c>
      <c r="M35" s="170">
        <f t="shared" si="1"/>
        <v>95.800000000000182</v>
      </c>
    </row>
    <row r="36" spans="1:13" ht="18.75" x14ac:dyDescent="0.4">
      <c r="A36" s="5">
        <v>34</v>
      </c>
      <c r="B36" s="201" t="s">
        <v>182</v>
      </c>
      <c r="C36" s="115" t="s">
        <v>183</v>
      </c>
      <c r="D36" s="127" t="s">
        <v>184</v>
      </c>
      <c r="E36" s="87" t="s">
        <v>36</v>
      </c>
      <c r="F36" s="67" t="s">
        <v>185</v>
      </c>
      <c r="G36" s="64" t="s">
        <v>186</v>
      </c>
      <c r="H36" s="145">
        <v>43374</v>
      </c>
      <c r="I36" s="150">
        <v>5541.6</v>
      </c>
      <c r="J36" s="76">
        <v>5795.4</v>
      </c>
      <c r="K36" s="166">
        <f t="shared" si="0"/>
        <v>253.79999999999927</v>
      </c>
      <c r="L36" s="160">
        <v>6009.8</v>
      </c>
      <c r="M36" s="170">
        <f t="shared" si="1"/>
        <v>214.40000000000055</v>
      </c>
    </row>
    <row r="37" spans="1:13" ht="18.75" x14ac:dyDescent="0.4">
      <c r="A37" s="5">
        <v>35</v>
      </c>
      <c r="B37" s="200" t="s">
        <v>187</v>
      </c>
      <c r="C37" s="115" t="s">
        <v>188</v>
      </c>
      <c r="D37" s="128" t="s">
        <v>189</v>
      </c>
      <c r="E37" s="84" t="s">
        <v>20</v>
      </c>
      <c r="F37" s="137" t="s">
        <v>190</v>
      </c>
      <c r="G37" s="84" t="s">
        <v>191</v>
      </c>
      <c r="H37" s="70">
        <v>42233</v>
      </c>
      <c r="I37" s="150">
        <v>2988.8</v>
      </c>
      <c r="J37" s="76">
        <v>3097.8</v>
      </c>
      <c r="K37" s="166">
        <f t="shared" si="0"/>
        <v>109</v>
      </c>
      <c r="L37" s="160">
        <v>3195.8</v>
      </c>
      <c r="M37" s="170">
        <f t="shared" si="1"/>
        <v>98</v>
      </c>
    </row>
    <row r="38" spans="1:13" ht="18.75" x14ac:dyDescent="0.4">
      <c r="A38" s="5">
        <v>36</v>
      </c>
      <c r="B38" s="200" t="s">
        <v>192</v>
      </c>
      <c r="C38" s="115" t="s">
        <v>193</v>
      </c>
      <c r="D38" s="128" t="s">
        <v>194</v>
      </c>
      <c r="E38" s="84" t="s">
        <v>14</v>
      </c>
      <c r="F38" s="137" t="s">
        <v>195</v>
      </c>
      <c r="G38" s="84" t="s">
        <v>196</v>
      </c>
      <c r="H38" s="145">
        <v>43374</v>
      </c>
      <c r="I38" s="150">
        <v>6500</v>
      </c>
      <c r="J38" s="76">
        <v>6738</v>
      </c>
      <c r="K38" s="166">
        <f t="shared" si="0"/>
        <v>238</v>
      </c>
      <c r="L38" s="160">
        <v>6982.4</v>
      </c>
      <c r="M38" s="170">
        <f t="shared" si="1"/>
        <v>244.39999999999964</v>
      </c>
    </row>
    <row r="39" spans="1:13" ht="18.75" x14ac:dyDescent="0.4">
      <c r="A39" s="5">
        <v>37</v>
      </c>
      <c r="B39" s="200" t="s">
        <v>197</v>
      </c>
      <c r="C39" s="117" t="s">
        <v>198</v>
      </c>
      <c r="D39" s="126" t="s">
        <v>199</v>
      </c>
      <c r="E39" s="133" t="s">
        <v>20</v>
      </c>
      <c r="F39" s="139" t="s">
        <v>200</v>
      </c>
      <c r="G39" s="133" t="s">
        <v>201</v>
      </c>
      <c r="H39" s="147">
        <v>42370</v>
      </c>
      <c r="I39" s="150">
        <v>3378.8</v>
      </c>
      <c r="J39" s="76">
        <v>3535.2</v>
      </c>
      <c r="K39" s="166">
        <f t="shared" si="0"/>
        <v>156.39999999999964</v>
      </c>
      <c r="L39" s="160">
        <v>4177</v>
      </c>
      <c r="M39" s="170">
        <f t="shared" si="1"/>
        <v>641.80000000000018</v>
      </c>
    </row>
    <row r="40" spans="1:13" ht="18.75" x14ac:dyDescent="0.4">
      <c r="A40" s="5">
        <v>38</v>
      </c>
      <c r="B40" s="200" t="s">
        <v>567</v>
      </c>
      <c r="C40" s="58" t="s">
        <v>568</v>
      </c>
      <c r="D40" s="61" t="s">
        <v>229</v>
      </c>
      <c r="E40" s="64" t="s">
        <v>20</v>
      </c>
      <c r="F40" s="67" t="s">
        <v>569</v>
      </c>
      <c r="G40" s="64" t="s">
        <v>570</v>
      </c>
      <c r="H40" s="70">
        <v>43647</v>
      </c>
      <c r="I40" s="73" t="s">
        <v>551</v>
      </c>
      <c r="J40" s="156">
        <v>3200</v>
      </c>
      <c r="K40" s="167" t="s">
        <v>551</v>
      </c>
      <c r="L40" s="160">
        <v>3317.2</v>
      </c>
      <c r="M40" s="103">
        <f t="shared" si="1"/>
        <v>117.19999999999982</v>
      </c>
    </row>
    <row r="41" spans="1:13" ht="18.75" x14ac:dyDescent="0.4">
      <c r="A41" s="5">
        <v>39</v>
      </c>
      <c r="B41" s="200" t="s">
        <v>202</v>
      </c>
      <c r="C41" s="117" t="s">
        <v>203</v>
      </c>
      <c r="D41" s="125" t="s">
        <v>204</v>
      </c>
      <c r="E41" s="133" t="s">
        <v>20</v>
      </c>
      <c r="F41" s="138" t="s">
        <v>205</v>
      </c>
      <c r="G41" s="141" t="s">
        <v>206</v>
      </c>
      <c r="H41" s="146">
        <v>37517</v>
      </c>
      <c r="I41" s="150">
        <v>4069.4</v>
      </c>
      <c r="J41" s="76">
        <v>4205.3999999999996</v>
      </c>
      <c r="K41" s="166">
        <f t="shared" si="0"/>
        <v>135.99999999999955</v>
      </c>
      <c r="L41" s="160">
        <v>4287.2</v>
      </c>
      <c r="M41" s="170">
        <f t="shared" si="1"/>
        <v>81.800000000000182</v>
      </c>
    </row>
    <row r="42" spans="1:13" ht="22.5" x14ac:dyDescent="0.4">
      <c r="A42" s="5">
        <v>40</v>
      </c>
      <c r="B42" s="201" t="s">
        <v>207</v>
      </c>
      <c r="C42" s="375" t="s">
        <v>718</v>
      </c>
      <c r="D42" s="128" t="s">
        <v>714</v>
      </c>
      <c r="E42" s="134" t="s">
        <v>20</v>
      </c>
      <c r="F42" s="86" t="s">
        <v>210</v>
      </c>
      <c r="G42" s="134" t="s">
        <v>211</v>
      </c>
      <c r="H42" s="293">
        <v>40518</v>
      </c>
      <c r="I42" s="290">
        <v>4069.4</v>
      </c>
      <c r="J42" s="291">
        <v>4205.3999999999996</v>
      </c>
      <c r="K42" s="287">
        <f t="shared" si="0"/>
        <v>135.99999999999955</v>
      </c>
      <c r="L42" s="288">
        <v>4287.2</v>
      </c>
      <c r="M42" s="289">
        <f t="shared" si="1"/>
        <v>81.800000000000182</v>
      </c>
    </row>
    <row r="43" spans="1:13" ht="18.75" x14ac:dyDescent="0.4">
      <c r="A43" s="5">
        <v>41</v>
      </c>
      <c r="B43" s="201" t="s">
        <v>212</v>
      </c>
      <c r="C43" s="116" t="s">
        <v>213</v>
      </c>
      <c r="D43" s="123" t="s">
        <v>214</v>
      </c>
      <c r="E43" s="84" t="s">
        <v>20</v>
      </c>
      <c r="F43" s="137" t="s">
        <v>215</v>
      </c>
      <c r="G43" s="84" t="s">
        <v>216</v>
      </c>
      <c r="H43" s="145">
        <v>42975</v>
      </c>
      <c r="I43" s="290">
        <v>2986.8</v>
      </c>
      <c r="J43" s="291">
        <v>4205.3999999999996</v>
      </c>
      <c r="K43" s="287">
        <f>J43-I43</f>
        <v>1218.5999999999995</v>
      </c>
      <c r="L43" s="288">
        <v>4368.8</v>
      </c>
      <c r="M43" s="289">
        <f t="shared" si="1"/>
        <v>163.40000000000055</v>
      </c>
    </row>
    <row r="44" spans="1:13" ht="18.75" x14ac:dyDescent="0.4">
      <c r="A44" s="5">
        <v>42</v>
      </c>
      <c r="B44" s="201" t="s">
        <v>217</v>
      </c>
      <c r="C44" s="116" t="s">
        <v>218</v>
      </c>
      <c r="D44" s="123" t="s">
        <v>219</v>
      </c>
      <c r="E44" s="84" t="s">
        <v>20</v>
      </c>
      <c r="F44" s="137" t="s">
        <v>220</v>
      </c>
      <c r="G44" s="84" t="s">
        <v>221</v>
      </c>
      <c r="H44" s="145">
        <v>42212</v>
      </c>
      <c r="I44" s="290">
        <v>3024.4</v>
      </c>
      <c r="J44" s="291">
        <v>3134.6</v>
      </c>
      <c r="K44" s="287">
        <f t="shared" si="0"/>
        <v>110.19999999999982</v>
      </c>
      <c r="L44" s="288">
        <v>3191.8</v>
      </c>
      <c r="M44" s="289">
        <f t="shared" si="1"/>
        <v>57.200000000000273</v>
      </c>
    </row>
    <row r="45" spans="1:13" ht="18.75" x14ac:dyDescent="0.4">
      <c r="A45" s="5">
        <v>43</v>
      </c>
      <c r="B45" s="201" t="s">
        <v>222</v>
      </c>
      <c r="C45" s="116" t="s">
        <v>223</v>
      </c>
      <c r="D45" s="123" t="s">
        <v>719</v>
      </c>
      <c r="E45" s="84" t="s">
        <v>20</v>
      </c>
      <c r="F45" s="137" t="s">
        <v>225</v>
      </c>
      <c r="G45" s="84" t="s">
        <v>226</v>
      </c>
      <c r="H45" s="145">
        <v>43374</v>
      </c>
      <c r="I45" s="152">
        <v>3378.6</v>
      </c>
      <c r="J45" s="286">
        <v>3535</v>
      </c>
      <c r="K45" s="287">
        <f>J45-I45</f>
        <v>156.40000000000009</v>
      </c>
      <c r="L45" s="288">
        <v>3665.8</v>
      </c>
      <c r="M45" s="289">
        <f t="shared" si="1"/>
        <v>130.80000000000018</v>
      </c>
    </row>
    <row r="46" spans="1:13" ht="18.75" x14ac:dyDescent="0.4">
      <c r="A46" s="5">
        <v>44</v>
      </c>
      <c r="B46" s="201" t="s">
        <v>792</v>
      </c>
      <c r="C46" s="116" t="s">
        <v>790</v>
      </c>
      <c r="D46" s="123" t="s">
        <v>791</v>
      </c>
      <c r="E46" s="84" t="s">
        <v>36</v>
      </c>
      <c r="F46" s="137" t="s">
        <v>490</v>
      </c>
      <c r="G46" s="84" t="s">
        <v>491</v>
      </c>
      <c r="H46" s="145">
        <v>43969</v>
      </c>
      <c r="I46" s="152"/>
      <c r="J46" s="286"/>
      <c r="K46" s="287"/>
      <c r="L46" s="288">
        <v>5379</v>
      </c>
      <c r="M46" s="289"/>
    </row>
    <row r="47" spans="1:13" ht="18.75" x14ac:dyDescent="0.4">
      <c r="A47" s="5">
        <v>45</v>
      </c>
      <c r="B47" s="201" t="s">
        <v>233</v>
      </c>
      <c r="C47" s="116" t="s">
        <v>793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1" t="s">
        <v>698</v>
      </c>
      <c r="C53" s="116" t="s">
        <v>756</v>
      </c>
      <c r="D53" s="123" t="s">
        <v>229</v>
      </c>
      <c r="E53" s="84" t="s">
        <v>20</v>
      </c>
      <c r="F53" s="137" t="s">
        <v>699</v>
      </c>
      <c r="G53" s="84" t="s">
        <v>700</v>
      </c>
      <c r="H53" s="145">
        <v>43831</v>
      </c>
      <c r="I53" s="331" t="s">
        <v>551</v>
      </c>
      <c r="J53" s="291" t="s">
        <v>551</v>
      </c>
      <c r="K53" s="332" t="s">
        <v>551</v>
      </c>
      <c r="L53" s="333">
        <v>3317.2</v>
      </c>
      <c r="M53" s="334" t="s">
        <v>551</v>
      </c>
    </row>
    <row r="54" spans="1:13" ht="18.75" x14ac:dyDescent="0.4">
      <c r="A54" s="5">
        <v>52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53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54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55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9.5" thickBot="1" x14ac:dyDescent="0.45">
      <c r="A58" s="11">
        <v>56</v>
      </c>
      <c r="B58" s="349" t="s">
        <v>702</v>
      </c>
      <c r="C58" s="179" t="s">
        <v>703</v>
      </c>
      <c r="D58" s="131" t="s">
        <v>229</v>
      </c>
      <c r="E58" s="142" t="s">
        <v>20</v>
      </c>
      <c r="F58" s="140" t="s">
        <v>704</v>
      </c>
      <c r="G58" s="142" t="s">
        <v>705</v>
      </c>
      <c r="H58" s="350">
        <v>43862</v>
      </c>
      <c r="I58" s="351" t="s">
        <v>551</v>
      </c>
      <c r="J58" s="352">
        <v>3500</v>
      </c>
      <c r="K58" s="353" t="s">
        <v>551</v>
      </c>
      <c r="L58" s="354">
        <v>3317.2</v>
      </c>
      <c r="M58" s="355" t="s">
        <v>551</v>
      </c>
    </row>
    <row r="59" spans="1:13" ht="18.75" x14ac:dyDescent="0.4">
      <c r="A59" s="5">
        <v>57</v>
      </c>
      <c r="B59" s="203" t="s">
        <v>280</v>
      </c>
      <c r="C59" s="115" t="s">
        <v>281</v>
      </c>
      <c r="D59" s="127" t="s">
        <v>282</v>
      </c>
      <c r="E59" s="87" t="s">
        <v>36</v>
      </c>
      <c r="F59" s="88" t="s">
        <v>283</v>
      </c>
      <c r="G59" s="87" t="s">
        <v>284</v>
      </c>
      <c r="H59" s="144">
        <v>42354</v>
      </c>
      <c r="I59" s="150">
        <v>4117.2</v>
      </c>
      <c r="J59" s="76">
        <v>4255.2</v>
      </c>
      <c r="K59" s="166">
        <f t="shared" si="0"/>
        <v>138</v>
      </c>
      <c r="L59" s="160">
        <v>4420.3999999999996</v>
      </c>
      <c r="M59" s="170">
        <f t="shared" si="1"/>
        <v>165.19999999999982</v>
      </c>
    </row>
    <row r="60" spans="1:13" ht="18.75" x14ac:dyDescent="0.4">
      <c r="A60" s="5">
        <v>58</v>
      </c>
      <c r="B60" s="201" t="s">
        <v>285</v>
      </c>
      <c r="C60" s="115" t="s">
        <v>286</v>
      </c>
      <c r="D60" s="61" t="s">
        <v>287</v>
      </c>
      <c r="E60" s="87" t="s">
        <v>20</v>
      </c>
      <c r="F60" s="67" t="s">
        <v>288</v>
      </c>
      <c r="G60" s="64" t="s">
        <v>289</v>
      </c>
      <c r="H60" s="70">
        <v>35796</v>
      </c>
      <c r="I60" s="150">
        <v>1929.6</v>
      </c>
      <c r="J60" s="76">
        <v>1998.2</v>
      </c>
      <c r="K60" s="166">
        <f t="shared" si="0"/>
        <v>68.600000000000136</v>
      </c>
      <c r="L60" s="160">
        <v>2069.4</v>
      </c>
      <c r="M60" s="170">
        <f t="shared" si="1"/>
        <v>71.200000000000045</v>
      </c>
    </row>
    <row r="61" spans="1:13" ht="18.75" x14ac:dyDescent="0.4">
      <c r="A61" s="5">
        <v>59</v>
      </c>
      <c r="B61" s="200" t="s">
        <v>290</v>
      </c>
      <c r="C61" s="115" t="s">
        <v>291</v>
      </c>
      <c r="D61" s="61" t="s">
        <v>292</v>
      </c>
      <c r="E61" s="87" t="s">
        <v>20</v>
      </c>
      <c r="F61" s="67" t="s">
        <v>293</v>
      </c>
      <c r="G61" s="64" t="s">
        <v>294</v>
      </c>
      <c r="H61" s="70">
        <v>40217</v>
      </c>
      <c r="I61" s="150">
        <v>3882.6</v>
      </c>
      <c r="J61" s="76">
        <v>4028.8</v>
      </c>
      <c r="K61" s="166">
        <f t="shared" si="0"/>
        <v>146.20000000000027</v>
      </c>
      <c r="L61" s="160">
        <v>4162.3999999999996</v>
      </c>
      <c r="M61" s="170">
        <f t="shared" si="1"/>
        <v>133.59999999999945</v>
      </c>
    </row>
    <row r="62" spans="1:13" ht="18.75" x14ac:dyDescent="0.4">
      <c r="A62" s="5">
        <v>60</v>
      </c>
      <c r="B62" s="201" t="s">
        <v>295</v>
      </c>
      <c r="C62" s="115" t="s">
        <v>296</v>
      </c>
      <c r="D62" s="123" t="s">
        <v>13</v>
      </c>
      <c r="E62" s="84" t="s">
        <v>14</v>
      </c>
      <c r="F62" s="137" t="s">
        <v>297</v>
      </c>
      <c r="G62" s="84" t="s">
        <v>298</v>
      </c>
      <c r="H62" s="145">
        <v>43374</v>
      </c>
      <c r="I62" s="152">
        <v>5391</v>
      </c>
      <c r="J62" s="76">
        <v>5591.8</v>
      </c>
      <c r="K62" s="166">
        <f t="shared" si="0"/>
        <v>200.80000000000018</v>
      </c>
      <c r="L62" s="160">
        <v>5798.2</v>
      </c>
      <c r="M62" s="170">
        <f t="shared" si="1"/>
        <v>206.39999999999964</v>
      </c>
    </row>
    <row r="63" spans="1:13" ht="18.75" x14ac:dyDescent="0.4">
      <c r="A63" s="5">
        <v>61</v>
      </c>
      <c r="B63" s="201" t="s">
        <v>299</v>
      </c>
      <c r="C63" s="115" t="s">
        <v>300</v>
      </c>
      <c r="D63" s="123" t="s">
        <v>301</v>
      </c>
      <c r="E63" s="84" t="s">
        <v>36</v>
      </c>
      <c r="F63" s="137" t="s">
        <v>302</v>
      </c>
      <c r="G63" s="84" t="s">
        <v>303</v>
      </c>
      <c r="H63" s="145">
        <v>43374</v>
      </c>
      <c r="I63" s="150">
        <v>5541.6</v>
      </c>
      <c r="J63" s="76">
        <v>5795.4</v>
      </c>
      <c r="K63" s="166">
        <f t="shared" si="0"/>
        <v>253.79999999999927</v>
      </c>
      <c r="L63" s="160">
        <v>6009.8</v>
      </c>
      <c r="M63" s="170">
        <f t="shared" si="1"/>
        <v>214.40000000000055</v>
      </c>
    </row>
    <row r="64" spans="1:13" ht="18.75" x14ac:dyDescent="0.4">
      <c r="A64" s="5">
        <v>62</v>
      </c>
      <c r="B64" s="201" t="s">
        <v>304</v>
      </c>
      <c r="C64" s="115" t="s">
        <v>305</v>
      </c>
      <c r="D64" s="123" t="s">
        <v>306</v>
      </c>
      <c r="E64" s="84" t="s">
        <v>36</v>
      </c>
      <c r="F64" s="137" t="s">
        <v>307</v>
      </c>
      <c r="G64" s="84" t="s">
        <v>308</v>
      </c>
      <c r="H64" s="145">
        <v>43374</v>
      </c>
      <c r="I64" s="150">
        <v>6500</v>
      </c>
      <c r="J64" s="76">
        <v>6738</v>
      </c>
      <c r="K64" s="166">
        <f t="shared" si="0"/>
        <v>238</v>
      </c>
      <c r="L64" s="160">
        <v>6982.4</v>
      </c>
      <c r="M64" s="170">
        <f t="shared" si="1"/>
        <v>244.39999999999964</v>
      </c>
    </row>
    <row r="65" spans="1:13" ht="18.75" x14ac:dyDescent="0.4">
      <c r="A65" s="5">
        <v>63</v>
      </c>
      <c r="B65" s="203" t="s">
        <v>309</v>
      </c>
      <c r="C65" s="115" t="s">
        <v>310</v>
      </c>
      <c r="D65" s="61" t="s">
        <v>474</v>
      </c>
      <c r="E65" s="87" t="s">
        <v>20</v>
      </c>
      <c r="F65" s="67" t="s">
        <v>312</v>
      </c>
      <c r="G65" s="64" t="s">
        <v>313</v>
      </c>
      <c r="H65" s="70">
        <v>37907</v>
      </c>
      <c r="I65" s="150">
        <v>4494.3999999999996</v>
      </c>
      <c r="J65" s="76">
        <v>4662.3999999999996</v>
      </c>
      <c r="K65" s="166">
        <f t="shared" si="0"/>
        <v>168</v>
      </c>
      <c r="L65" s="160">
        <v>3663.4</v>
      </c>
      <c r="M65" s="170">
        <f t="shared" si="1"/>
        <v>-998.99999999999955</v>
      </c>
    </row>
    <row r="66" spans="1:13" ht="18.75" x14ac:dyDescent="0.4">
      <c r="A66" s="5">
        <v>64</v>
      </c>
      <c r="B66" s="203" t="s">
        <v>314</v>
      </c>
      <c r="C66" s="115" t="s">
        <v>315</v>
      </c>
      <c r="D66" s="61" t="s">
        <v>13</v>
      </c>
      <c r="E66" s="87" t="s">
        <v>14</v>
      </c>
      <c r="F66" s="67" t="s">
        <v>316</v>
      </c>
      <c r="G66" s="64" t="s">
        <v>317</v>
      </c>
      <c r="H66" s="145">
        <v>43374</v>
      </c>
      <c r="I66" s="152">
        <v>5391</v>
      </c>
      <c r="J66" s="76">
        <v>5591.8</v>
      </c>
      <c r="K66" s="166">
        <f t="shared" si="0"/>
        <v>200.80000000000018</v>
      </c>
      <c r="L66" s="160">
        <v>5798.2</v>
      </c>
      <c r="M66" s="170">
        <f t="shared" si="1"/>
        <v>206.39999999999964</v>
      </c>
    </row>
    <row r="67" spans="1:13" ht="18.75" x14ac:dyDescent="0.4">
      <c r="A67" s="5">
        <v>65</v>
      </c>
      <c r="B67" s="200" t="s">
        <v>318</v>
      </c>
      <c r="C67" s="115" t="s">
        <v>319</v>
      </c>
      <c r="D67" s="61" t="s">
        <v>320</v>
      </c>
      <c r="E67" s="87" t="s">
        <v>20</v>
      </c>
      <c r="F67" s="67" t="s">
        <v>321</v>
      </c>
      <c r="G67" s="64" t="s">
        <v>322</v>
      </c>
      <c r="H67" s="70">
        <v>38263</v>
      </c>
      <c r="I67" s="150">
        <v>3378.6</v>
      </c>
      <c r="J67" s="76">
        <v>3535</v>
      </c>
      <c r="K67" s="166">
        <f t="shared" si="0"/>
        <v>156.40000000000009</v>
      </c>
      <c r="L67" s="160">
        <v>3665.8</v>
      </c>
      <c r="M67" s="170">
        <f t="shared" si="1"/>
        <v>130.80000000000018</v>
      </c>
    </row>
    <row r="68" spans="1:13" ht="18.75" x14ac:dyDescent="0.4">
      <c r="A68" s="5">
        <v>66</v>
      </c>
      <c r="B68" s="203" t="s">
        <v>323</v>
      </c>
      <c r="C68" s="116" t="s">
        <v>720</v>
      </c>
      <c r="D68" s="123" t="s">
        <v>474</v>
      </c>
      <c r="E68" s="84" t="s">
        <v>20</v>
      </c>
      <c r="F68" s="137" t="s">
        <v>326</v>
      </c>
      <c r="G68" s="84" t="s">
        <v>327</v>
      </c>
      <c r="H68" s="145">
        <v>42171</v>
      </c>
      <c r="I68" s="290">
        <v>3522</v>
      </c>
      <c r="J68" s="291">
        <v>3541.4</v>
      </c>
      <c r="K68" s="287">
        <f t="shared" si="0"/>
        <v>19.400000000000091</v>
      </c>
      <c r="L68" s="288">
        <v>3607</v>
      </c>
      <c r="M68" s="289">
        <f t="shared" si="1"/>
        <v>65.599999999999909</v>
      </c>
    </row>
    <row r="69" spans="1:13" ht="18.75" x14ac:dyDescent="0.4">
      <c r="A69" s="5">
        <v>67</v>
      </c>
      <c r="B69" s="202" t="s">
        <v>328</v>
      </c>
      <c r="C69" s="115" t="s">
        <v>329</v>
      </c>
      <c r="D69" s="61" t="s">
        <v>311</v>
      </c>
      <c r="E69" s="87" t="s">
        <v>20</v>
      </c>
      <c r="F69" s="67" t="s">
        <v>330</v>
      </c>
      <c r="G69" s="64" t="s">
        <v>331</v>
      </c>
      <c r="H69" s="145">
        <v>40634</v>
      </c>
      <c r="I69" s="150">
        <v>4494.3999999999996</v>
      </c>
      <c r="J69" s="76">
        <v>4662.3999999999996</v>
      </c>
      <c r="K69" s="166">
        <f t="shared" si="0"/>
        <v>168</v>
      </c>
      <c r="L69" s="160">
        <v>4844.2</v>
      </c>
      <c r="M69" s="170">
        <f t="shared" si="1"/>
        <v>181.80000000000018</v>
      </c>
    </row>
    <row r="70" spans="1:13" ht="18.75" x14ac:dyDescent="0.4">
      <c r="A70" s="5">
        <v>68</v>
      </c>
      <c r="B70" s="202" t="s">
        <v>332</v>
      </c>
      <c r="C70" s="115" t="s">
        <v>333</v>
      </c>
      <c r="D70" s="61" t="s">
        <v>334</v>
      </c>
      <c r="E70" s="87" t="s">
        <v>36</v>
      </c>
      <c r="F70" s="67" t="s">
        <v>335</v>
      </c>
      <c r="G70" s="64" t="s">
        <v>336</v>
      </c>
      <c r="H70" s="145">
        <v>43374</v>
      </c>
      <c r="I70" s="150">
        <v>3082</v>
      </c>
      <c r="J70" s="76">
        <v>3179.8</v>
      </c>
      <c r="K70" s="166">
        <f t="shared" si="0"/>
        <v>97.800000000000182</v>
      </c>
      <c r="L70" s="160">
        <v>3315</v>
      </c>
      <c r="M70" s="170">
        <f t="shared" si="1"/>
        <v>135.19999999999982</v>
      </c>
    </row>
    <row r="71" spans="1:13" ht="18.75" x14ac:dyDescent="0.4">
      <c r="A71" s="5">
        <v>69</v>
      </c>
      <c r="B71" s="200" t="s">
        <v>337</v>
      </c>
      <c r="C71" s="115" t="s">
        <v>338</v>
      </c>
      <c r="D71" s="61" t="s">
        <v>339</v>
      </c>
      <c r="E71" s="87" t="s">
        <v>36</v>
      </c>
      <c r="F71" s="67" t="s">
        <v>340</v>
      </c>
      <c r="G71" s="64" t="s">
        <v>341</v>
      </c>
      <c r="H71" s="70">
        <v>42278</v>
      </c>
      <c r="I71" s="150">
        <v>8000</v>
      </c>
      <c r="J71" s="76">
        <v>8298.2000000000007</v>
      </c>
      <c r="K71" s="166">
        <f t="shared" si="0"/>
        <v>298.20000000000073</v>
      </c>
      <c r="L71" s="160">
        <v>8604.6</v>
      </c>
      <c r="M71" s="170">
        <f t="shared" ref="M71:M114" si="2">L71-J71</f>
        <v>306.39999999999964</v>
      </c>
    </row>
    <row r="72" spans="1:13" ht="18.75" x14ac:dyDescent="0.4">
      <c r="A72" s="5">
        <v>70</v>
      </c>
      <c r="B72" s="204" t="s">
        <v>342</v>
      </c>
      <c r="C72" s="115" t="s">
        <v>343</v>
      </c>
      <c r="D72" s="61" t="s">
        <v>344</v>
      </c>
      <c r="E72" s="87" t="s">
        <v>36</v>
      </c>
      <c r="F72" s="67"/>
      <c r="G72" s="64"/>
      <c r="H72" s="145">
        <v>43374</v>
      </c>
      <c r="I72" s="150">
        <v>5541.6</v>
      </c>
      <c r="J72" s="76">
        <v>4255</v>
      </c>
      <c r="K72" s="166">
        <f t="shared" si="0"/>
        <v>-1286.6000000000004</v>
      </c>
      <c r="L72" s="160">
        <v>4420.3999999999996</v>
      </c>
      <c r="M72" s="170">
        <f t="shared" si="2"/>
        <v>165.39999999999964</v>
      </c>
    </row>
    <row r="73" spans="1:13" ht="18.75" x14ac:dyDescent="0.4">
      <c r="A73" s="5">
        <v>71</v>
      </c>
      <c r="B73" s="200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200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200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200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200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0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77</v>
      </c>
      <c r="B79" s="201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78</v>
      </c>
      <c r="B80" s="203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79</v>
      </c>
      <c r="B81" s="200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80</v>
      </c>
      <c r="B82" s="201" t="s">
        <v>395</v>
      </c>
      <c r="C82" s="116" t="s">
        <v>721</v>
      </c>
      <c r="D82" s="123" t="s">
        <v>174</v>
      </c>
      <c r="E82" s="84" t="s">
        <v>20</v>
      </c>
      <c r="F82" s="137" t="s">
        <v>397</v>
      </c>
      <c r="G82" s="84" t="s">
        <v>398</v>
      </c>
      <c r="H82" s="145">
        <v>43374</v>
      </c>
      <c r="I82" s="290">
        <v>4494.3999999999996</v>
      </c>
      <c r="J82" s="291">
        <v>4662.3999999999996</v>
      </c>
      <c r="K82" s="287">
        <f t="shared" si="3"/>
        <v>168</v>
      </c>
      <c r="L82" s="288">
        <v>4844.2</v>
      </c>
      <c r="M82" s="289">
        <f t="shared" si="2"/>
        <v>181.80000000000018</v>
      </c>
    </row>
    <row r="83" spans="1:13" ht="18.75" x14ac:dyDescent="0.4">
      <c r="A83" s="5">
        <v>81</v>
      </c>
      <c r="B83" s="201" t="s">
        <v>399</v>
      </c>
      <c r="C83" s="116" t="s">
        <v>400</v>
      </c>
      <c r="D83" s="123" t="s">
        <v>722</v>
      </c>
      <c r="E83" s="84" t="s">
        <v>401</v>
      </c>
      <c r="F83" s="137" t="s">
        <v>402</v>
      </c>
      <c r="G83" s="84" t="s">
        <v>403</v>
      </c>
      <c r="H83" s="145">
        <v>43438</v>
      </c>
      <c r="I83" s="152">
        <v>3378.2</v>
      </c>
      <c r="J83" s="286">
        <v>3098.8</v>
      </c>
      <c r="K83" s="294">
        <f t="shared" si="3"/>
        <v>-279.39999999999964</v>
      </c>
      <c r="L83" s="288">
        <v>3196.6</v>
      </c>
      <c r="M83" s="289">
        <f t="shared" si="2"/>
        <v>97.799999999999727</v>
      </c>
    </row>
    <row r="84" spans="1:13" ht="18.75" x14ac:dyDescent="0.4">
      <c r="A84" s="5">
        <v>82</v>
      </c>
      <c r="B84" s="201" t="s">
        <v>404</v>
      </c>
      <c r="C84" s="116" t="s">
        <v>405</v>
      </c>
      <c r="D84" s="123" t="s">
        <v>406</v>
      </c>
      <c r="E84" s="84" t="s">
        <v>36</v>
      </c>
      <c r="F84" s="137" t="s">
        <v>407</v>
      </c>
      <c r="G84" s="84" t="s">
        <v>408</v>
      </c>
      <c r="H84" s="145">
        <v>43374</v>
      </c>
      <c r="I84" s="290">
        <v>10345.4</v>
      </c>
      <c r="J84" s="291">
        <v>10737.2</v>
      </c>
      <c r="K84" s="287">
        <f t="shared" si="3"/>
        <v>391.80000000000109</v>
      </c>
      <c r="L84" s="288">
        <v>11132.2</v>
      </c>
      <c r="M84" s="289">
        <f t="shared" si="2"/>
        <v>395</v>
      </c>
    </row>
    <row r="85" spans="1:13" ht="18.75" x14ac:dyDescent="0.4">
      <c r="A85" s="5">
        <v>83</v>
      </c>
      <c r="B85" s="201" t="s">
        <v>409</v>
      </c>
      <c r="C85" s="116" t="s">
        <v>410</v>
      </c>
      <c r="D85" s="123" t="s">
        <v>411</v>
      </c>
      <c r="E85" s="84" t="s">
        <v>20</v>
      </c>
      <c r="F85" s="137" t="s">
        <v>412</v>
      </c>
      <c r="G85" s="84" t="s">
        <v>413</v>
      </c>
      <c r="H85" s="145">
        <v>43374</v>
      </c>
      <c r="I85" s="152">
        <v>3378.6</v>
      </c>
      <c r="J85" s="286">
        <v>3535</v>
      </c>
      <c r="K85" s="287">
        <f t="shared" si="3"/>
        <v>156.40000000000009</v>
      </c>
      <c r="L85" s="288">
        <v>3365.8</v>
      </c>
      <c r="M85" s="289">
        <f t="shared" si="2"/>
        <v>-169.19999999999982</v>
      </c>
    </row>
    <row r="86" spans="1:13" ht="18.75" x14ac:dyDescent="0.4">
      <c r="A86" s="5">
        <v>84</v>
      </c>
      <c r="B86" s="201" t="s">
        <v>414</v>
      </c>
      <c r="C86" s="116" t="s">
        <v>415</v>
      </c>
      <c r="D86" s="123" t="s">
        <v>416</v>
      </c>
      <c r="E86" s="84" t="s">
        <v>20</v>
      </c>
      <c r="F86" s="137" t="s">
        <v>417</v>
      </c>
      <c r="G86" s="84" t="s">
        <v>418</v>
      </c>
      <c r="H86" s="145">
        <v>43374</v>
      </c>
      <c r="I86" s="152">
        <v>3378.6</v>
      </c>
      <c r="J86" s="286">
        <v>3503.8</v>
      </c>
      <c r="K86" s="287">
        <f t="shared" si="3"/>
        <v>125.20000000000027</v>
      </c>
      <c r="L86" s="288">
        <v>3665.8</v>
      </c>
      <c r="M86" s="289">
        <f t="shared" si="2"/>
        <v>162</v>
      </c>
    </row>
    <row r="87" spans="1:13" ht="18.75" x14ac:dyDescent="0.4">
      <c r="A87" s="5">
        <v>85</v>
      </c>
      <c r="B87" s="201" t="s">
        <v>419</v>
      </c>
      <c r="C87" s="116" t="s">
        <v>420</v>
      </c>
      <c r="D87" s="123" t="s">
        <v>421</v>
      </c>
      <c r="E87" s="84" t="s">
        <v>36</v>
      </c>
      <c r="F87" s="137" t="s">
        <v>422</v>
      </c>
      <c r="G87" s="84" t="s">
        <v>423</v>
      </c>
      <c r="H87" s="145">
        <v>43374</v>
      </c>
      <c r="I87" s="290">
        <v>5541.6</v>
      </c>
      <c r="J87" s="291">
        <v>5695.6</v>
      </c>
      <c r="K87" s="287">
        <f t="shared" si="3"/>
        <v>154</v>
      </c>
      <c r="L87" s="288">
        <v>5906</v>
      </c>
      <c r="M87" s="289">
        <f t="shared" si="2"/>
        <v>210.39999999999964</v>
      </c>
    </row>
    <row r="88" spans="1:13" ht="18.75" x14ac:dyDescent="0.4">
      <c r="A88" s="5">
        <v>86</v>
      </c>
      <c r="B88" s="201" t="s">
        <v>424</v>
      </c>
      <c r="C88" s="116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145">
        <v>42149</v>
      </c>
      <c r="I88" s="290">
        <v>3414.6</v>
      </c>
      <c r="J88" s="291">
        <v>3541.4</v>
      </c>
      <c r="K88" s="287">
        <f t="shared" si="3"/>
        <v>126.80000000000018</v>
      </c>
      <c r="L88" s="288">
        <v>3672.6</v>
      </c>
      <c r="M88" s="289">
        <f t="shared" si="2"/>
        <v>131.19999999999982</v>
      </c>
    </row>
    <row r="89" spans="1:13" ht="18.75" x14ac:dyDescent="0.4">
      <c r="A89" s="5">
        <v>87</v>
      </c>
      <c r="B89" s="201" t="s">
        <v>428</v>
      </c>
      <c r="C89" s="116" t="s">
        <v>429</v>
      </c>
      <c r="D89" s="123" t="s">
        <v>430</v>
      </c>
      <c r="E89" s="84" t="s">
        <v>20</v>
      </c>
      <c r="F89" s="137" t="s">
        <v>431</v>
      </c>
      <c r="G89" s="84" t="s">
        <v>432</v>
      </c>
      <c r="H89" s="145">
        <v>35797</v>
      </c>
      <c r="I89" s="290">
        <v>3967.6</v>
      </c>
      <c r="J89" s="291">
        <v>4117</v>
      </c>
      <c r="K89" s="287">
        <f t="shared" si="3"/>
        <v>149.40000000000009</v>
      </c>
      <c r="L89" s="288">
        <v>4176.8</v>
      </c>
      <c r="M89" s="289">
        <f t="shared" si="2"/>
        <v>59.800000000000182</v>
      </c>
    </row>
    <row r="90" spans="1:13" ht="18.75" x14ac:dyDescent="0.4">
      <c r="A90" s="5">
        <v>88</v>
      </c>
      <c r="B90" s="201" t="s">
        <v>433</v>
      </c>
      <c r="C90" s="116" t="s">
        <v>723</v>
      </c>
      <c r="D90" s="123" t="s">
        <v>174</v>
      </c>
      <c r="E90" s="84" t="s">
        <v>20</v>
      </c>
      <c r="F90" s="137" t="s">
        <v>435</v>
      </c>
      <c r="G90" s="84" t="s">
        <v>436</v>
      </c>
      <c r="H90" s="145">
        <v>40330</v>
      </c>
      <c r="I90" s="290">
        <v>3425.2</v>
      </c>
      <c r="J90" s="291">
        <v>4205.2</v>
      </c>
      <c r="K90" s="287">
        <f t="shared" si="3"/>
        <v>780</v>
      </c>
      <c r="L90" s="288">
        <v>4368.8</v>
      </c>
      <c r="M90" s="289">
        <f t="shared" si="2"/>
        <v>163.60000000000036</v>
      </c>
    </row>
    <row r="91" spans="1:13" ht="18.75" x14ac:dyDescent="0.4">
      <c r="A91" s="5">
        <v>89</v>
      </c>
      <c r="B91" s="201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90</v>
      </c>
      <c r="B92" s="203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91</v>
      </c>
      <c r="B93" s="201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92</v>
      </c>
      <c r="B94" s="201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93</v>
      </c>
      <c r="B95" s="203" t="s">
        <v>454</v>
      </c>
      <c r="C95" s="116" t="s">
        <v>724</v>
      </c>
      <c r="D95" s="123" t="s">
        <v>83</v>
      </c>
      <c r="E95" s="84" t="s">
        <v>36</v>
      </c>
      <c r="F95" s="137" t="s">
        <v>457</v>
      </c>
      <c r="G95" s="84" t="s">
        <v>458</v>
      </c>
      <c r="H95" s="145">
        <v>43374</v>
      </c>
      <c r="I95" s="290">
        <v>5000</v>
      </c>
      <c r="J95" s="291">
        <v>5185.2</v>
      </c>
      <c r="K95" s="287">
        <f t="shared" si="3"/>
        <v>185.19999999999982</v>
      </c>
      <c r="L95" s="288">
        <v>5379</v>
      </c>
      <c r="M95" s="289">
        <f t="shared" si="2"/>
        <v>193.80000000000018</v>
      </c>
    </row>
    <row r="96" spans="1:13" ht="18.75" x14ac:dyDescent="0.4">
      <c r="A96" s="5">
        <v>94</v>
      </c>
      <c r="B96" s="202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95</v>
      </c>
      <c r="B97" s="203" t="s">
        <v>463</v>
      </c>
      <c r="C97" s="116" t="s">
        <v>741</v>
      </c>
      <c r="D97" s="123" t="s">
        <v>774</v>
      </c>
      <c r="E97" s="84" t="s">
        <v>20</v>
      </c>
      <c r="F97" s="137" t="s">
        <v>466</v>
      </c>
      <c r="G97" s="84" t="s">
        <v>467</v>
      </c>
      <c r="H97" s="145">
        <v>37925</v>
      </c>
      <c r="I97" s="290">
        <v>2988.8</v>
      </c>
      <c r="J97" s="291">
        <v>3097.8</v>
      </c>
      <c r="K97" s="287">
        <f t="shared" si="3"/>
        <v>109</v>
      </c>
      <c r="L97" s="288">
        <v>3196.6</v>
      </c>
      <c r="M97" s="289">
        <f t="shared" si="2"/>
        <v>98.799999999999727</v>
      </c>
    </row>
    <row r="98" spans="1:13" ht="18.75" x14ac:dyDescent="0.4">
      <c r="A98" s="5">
        <v>96</v>
      </c>
      <c r="B98" s="202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97</v>
      </c>
      <c r="B99" s="201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98</v>
      </c>
      <c r="B100" s="201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99</v>
      </c>
      <c r="B101" s="202" t="s">
        <v>482</v>
      </c>
      <c r="C101" s="115" t="s">
        <v>483</v>
      </c>
      <c r="D101" s="127" t="s">
        <v>725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100</v>
      </c>
      <c r="B102" s="202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202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102</v>
      </c>
      <c r="B104" s="201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103</v>
      </c>
      <c r="B105" s="203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104</v>
      </c>
      <c r="B106" s="200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105</v>
      </c>
      <c r="B107" s="202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106</v>
      </c>
      <c r="B108" s="202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107</v>
      </c>
      <c r="B109" s="202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108</v>
      </c>
      <c r="B110" s="201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109</v>
      </c>
      <c r="B111" s="201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110</v>
      </c>
      <c r="B112" s="200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111</v>
      </c>
      <c r="B113" s="200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5">
        <v>112</v>
      </c>
      <c r="B114" s="205" t="s">
        <v>544</v>
      </c>
      <c r="C114" s="119" t="s">
        <v>545</v>
      </c>
      <c r="D114" s="131" t="s">
        <v>726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8" spans="1:13" ht="15.75" thickBot="1" x14ac:dyDescent="0.3">
      <c r="B118" s="206"/>
      <c r="J118" s="6"/>
      <c r="L118" s="164"/>
    </row>
    <row r="119" spans="1:13" ht="23.25" thickBot="1" x14ac:dyDescent="0.5">
      <c r="A119" s="7"/>
      <c r="B119" s="382" t="s">
        <v>548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</row>
    <row r="120" spans="1:13" ht="56.25" x14ac:dyDescent="0.4">
      <c r="A120" s="8"/>
      <c r="B120" s="55" t="s">
        <v>1</v>
      </c>
      <c r="C120" s="48" t="s">
        <v>2</v>
      </c>
      <c r="D120" s="49" t="s">
        <v>549</v>
      </c>
      <c r="E120" s="48" t="s">
        <v>4</v>
      </c>
      <c r="F120" s="49" t="s">
        <v>5</v>
      </c>
      <c r="G120" s="48" t="s">
        <v>6</v>
      </c>
      <c r="H120" s="50" t="s">
        <v>550</v>
      </c>
      <c r="I120" s="3" t="s">
        <v>8</v>
      </c>
      <c r="J120" s="36" t="s">
        <v>9</v>
      </c>
      <c r="K120" s="10" t="s">
        <v>10</v>
      </c>
      <c r="L120" s="3" t="s">
        <v>677</v>
      </c>
      <c r="M120" s="4" t="s">
        <v>10</v>
      </c>
    </row>
    <row r="121" spans="1:13" ht="18.75" x14ac:dyDescent="0.4">
      <c r="A121" s="12">
        <v>1</v>
      </c>
      <c r="B121" s="340" t="s">
        <v>785</v>
      </c>
      <c r="C121" s="341" t="s">
        <v>786</v>
      </c>
      <c r="D121" s="342" t="s">
        <v>787</v>
      </c>
      <c r="E121" s="343" t="s">
        <v>401</v>
      </c>
      <c r="F121" s="343" t="s">
        <v>788</v>
      </c>
      <c r="G121" s="343" t="s">
        <v>789</v>
      </c>
      <c r="H121" s="344">
        <v>44152</v>
      </c>
      <c r="I121" s="345" t="s">
        <v>551</v>
      </c>
      <c r="J121" s="345" t="s">
        <v>551</v>
      </c>
      <c r="K121" s="346" t="s">
        <v>551</v>
      </c>
      <c r="L121" s="347">
        <v>3317.4</v>
      </c>
      <c r="M121" s="348" t="s">
        <v>551</v>
      </c>
    </row>
    <row r="122" spans="1:13" ht="18.75" x14ac:dyDescent="0.4">
      <c r="A122" s="12">
        <v>2</v>
      </c>
      <c r="B122" s="340" t="s">
        <v>758</v>
      </c>
      <c r="C122" s="341" t="s">
        <v>757</v>
      </c>
      <c r="D122" s="342" t="s">
        <v>759</v>
      </c>
      <c r="E122" s="343" t="s">
        <v>401</v>
      </c>
      <c r="F122" s="343" t="s">
        <v>760</v>
      </c>
      <c r="G122" s="343" t="s">
        <v>761</v>
      </c>
      <c r="H122" s="344">
        <v>44013</v>
      </c>
      <c r="I122" s="345" t="s">
        <v>551</v>
      </c>
      <c r="J122" s="345" t="s">
        <v>551</v>
      </c>
      <c r="K122" s="346" t="s">
        <v>551</v>
      </c>
      <c r="L122" s="347" t="s">
        <v>762</v>
      </c>
      <c r="M122" s="348" t="s">
        <v>551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57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295">
        <v>2</v>
      </c>
      <c r="B128" s="356" t="s">
        <v>770</v>
      </c>
      <c r="C128" s="357" t="s">
        <v>771</v>
      </c>
      <c r="D128" s="358" t="s">
        <v>579</v>
      </c>
      <c r="E128" s="359" t="s">
        <v>36</v>
      </c>
      <c r="F128" s="358" t="s">
        <v>772</v>
      </c>
      <c r="G128" s="359" t="s">
        <v>773</v>
      </c>
      <c r="H128" s="360">
        <v>44060</v>
      </c>
      <c r="I128" s="361" t="s">
        <v>551</v>
      </c>
      <c r="J128" s="286" t="s">
        <v>551</v>
      </c>
      <c r="K128" s="332" t="s">
        <v>551</v>
      </c>
      <c r="L128" s="333">
        <v>4868.3999999999996</v>
      </c>
      <c r="M128" s="288" t="s">
        <v>551</v>
      </c>
    </row>
    <row r="129" spans="1:13" ht="18.75" x14ac:dyDescent="0.4">
      <c r="A129" s="8">
        <v>3</v>
      </c>
      <c r="B129" s="362" t="s">
        <v>577</v>
      </c>
      <c r="C129" s="116" t="s">
        <v>578</v>
      </c>
      <c r="D129" s="137" t="s">
        <v>579</v>
      </c>
      <c r="E129" s="84" t="s">
        <v>36</v>
      </c>
      <c r="F129" s="137" t="s">
        <v>580</v>
      </c>
      <c r="G129" s="84" t="s">
        <v>687</v>
      </c>
      <c r="H129" s="145">
        <v>43703</v>
      </c>
      <c r="I129" s="361" t="s">
        <v>551</v>
      </c>
      <c r="J129" s="286">
        <v>4686.6000000000004</v>
      </c>
      <c r="K129" s="332" t="s">
        <v>551</v>
      </c>
      <c r="L129" s="333">
        <v>4868.3999999999996</v>
      </c>
      <c r="M129" s="288">
        <f t="shared" ref="M129:M138" si="4">L129-J129</f>
        <v>181.79999999999927</v>
      </c>
    </row>
    <row r="130" spans="1:13" ht="19.5" thickBot="1" x14ac:dyDescent="0.45">
      <c r="A130" s="295">
        <v>4</v>
      </c>
      <c r="B130" s="362" t="s">
        <v>755</v>
      </c>
      <c r="C130" s="116" t="s">
        <v>752</v>
      </c>
      <c r="D130" s="137" t="s">
        <v>579</v>
      </c>
      <c r="E130" s="84" t="s">
        <v>36</v>
      </c>
      <c r="F130" s="137" t="s">
        <v>753</v>
      </c>
      <c r="G130" s="84" t="s">
        <v>754</v>
      </c>
      <c r="H130" s="145">
        <v>43998</v>
      </c>
      <c r="I130" s="361" t="s">
        <v>551</v>
      </c>
      <c r="J130" s="286" t="s">
        <v>551</v>
      </c>
      <c r="K130" s="332" t="s">
        <v>551</v>
      </c>
      <c r="L130" s="333">
        <v>4868.3999999999996</v>
      </c>
      <c r="M130" s="288" t="s">
        <v>551</v>
      </c>
    </row>
    <row r="131" spans="1:13" ht="18.75" x14ac:dyDescent="0.4">
      <c r="A131" s="7">
        <v>5</v>
      </c>
      <c r="B131" s="362" t="s">
        <v>582</v>
      </c>
      <c r="C131" s="116" t="s">
        <v>583</v>
      </c>
      <c r="D131" s="137" t="s">
        <v>579</v>
      </c>
      <c r="E131" s="84" t="s">
        <v>36</v>
      </c>
      <c r="F131" s="137" t="s">
        <v>584</v>
      </c>
      <c r="G131" s="84" t="s">
        <v>686</v>
      </c>
      <c r="H131" s="145">
        <v>43649</v>
      </c>
      <c r="I131" s="361" t="s">
        <v>551</v>
      </c>
      <c r="J131" s="286">
        <v>4686.6000000000004</v>
      </c>
      <c r="K131" s="332" t="s">
        <v>551</v>
      </c>
      <c r="L131" s="333">
        <v>4868.3999999999996</v>
      </c>
      <c r="M131" s="288">
        <f t="shared" si="4"/>
        <v>181.79999999999927</v>
      </c>
    </row>
    <row r="132" spans="1:13" ht="18.75" x14ac:dyDescent="0.4">
      <c r="A132" s="8">
        <v>6</v>
      </c>
      <c r="B132" s="362" t="s">
        <v>692</v>
      </c>
      <c r="C132" s="116" t="s">
        <v>693</v>
      </c>
      <c r="D132" s="137" t="s">
        <v>579</v>
      </c>
      <c r="E132" s="84" t="s">
        <v>36</v>
      </c>
      <c r="F132" s="137" t="s">
        <v>694</v>
      </c>
      <c r="G132" s="84" t="s">
        <v>695</v>
      </c>
      <c r="H132" s="145">
        <v>43831</v>
      </c>
      <c r="I132" s="361" t="s">
        <v>551</v>
      </c>
      <c r="J132" s="286" t="s">
        <v>551</v>
      </c>
      <c r="K132" s="332" t="s">
        <v>551</v>
      </c>
      <c r="L132" s="333">
        <v>4868.3999999999996</v>
      </c>
      <c r="M132" s="288" t="s">
        <v>551</v>
      </c>
    </row>
    <row r="133" spans="1:13" ht="18.75" x14ac:dyDescent="0.4">
      <c r="A133" s="8">
        <v>7</v>
      </c>
      <c r="B133" s="362" t="s">
        <v>766</v>
      </c>
      <c r="C133" s="116" t="s">
        <v>767</v>
      </c>
      <c r="D133" s="137" t="s">
        <v>579</v>
      </c>
      <c r="E133" s="84" t="s">
        <v>36</v>
      </c>
      <c r="F133" s="137" t="s">
        <v>768</v>
      </c>
      <c r="G133" s="84" t="s">
        <v>769</v>
      </c>
      <c r="H133" s="145">
        <v>44049</v>
      </c>
      <c r="I133" s="361" t="s">
        <v>551</v>
      </c>
      <c r="J133" s="286" t="s">
        <v>551</v>
      </c>
      <c r="K133" s="332" t="s">
        <v>551</v>
      </c>
      <c r="L133" s="333">
        <v>4868.3999999999996</v>
      </c>
      <c r="M133" s="288" t="s">
        <v>551</v>
      </c>
    </row>
    <row r="134" spans="1:13" ht="18.75" x14ac:dyDescent="0.4">
      <c r="A134" s="8">
        <v>8</v>
      </c>
      <c r="B134" s="362" t="s">
        <v>681</v>
      </c>
      <c r="C134" s="116" t="s">
        <v>682</v>
      </c>
      <c r="D134" s="137" t="s">
        <v>579</v>
      </c>
      <c r="E134" s="84" t="s">
        <v>36</v>
      </c>
      <c r="F134" s="137" t="s">
        <v>683</v>
      </c>
      <c r="G134" s="84" t="s">
        <v>684</v>
      </c>
      <c r="H134" s="145">
        <v>43777</v>
      </c>
      <c r="I134" s="361" t="s">
        <v>551</v>
      </c>
      <c r="J134" s="286">
        <v>4686.6000000000004</v>
      </c>
      <c r="K134" s="332" t="s">
        <v>551</v>
      </c>
      <c r="L134" s="333">
        <v>4868.3999999999996</v>
      </c>
      <c r="M134" s="288">
        <f t="shared" si="4"/>
        <v>181.79999999999927</v>
      </c>
    </row>
    <row r="135" spans="1:13" ht="18.75" x14ac:dyDescent="0.4">
      <c r="A135" s="8">
        <v>9</v>
      </c>
      <c r="B135" s="362" t="s">
        <v>688</v>
      </c>
      <c r="C135" s="116" t="s">
        <v>689</v>
      </c>
      <c r="D135" s="137" t="s">
        <v>579</v>
      </c>
      <c r="E135" s="84" t="s">
        <v>36</v>
      </c>
      <c r="F135" s="137" t="s">
        <v>690</v>
      </c>
      <c r="G135" s="84" t="s">
        <v>691</v>
      </c>
      <c r="H135" s="145">
        <v>43831</v>
      </c>
      <c r="I135" s="361" t="s">
        <v>551</v>
      </c>
      <c r="J135" s="363" t="s">
        <v>551</v>
      </c>
      <c r="K135" s="332" t="s">
        <v>551</v>
      </c>
      <c r="L135" s="333">
        <v>4868.3999999999996</v>
      </c>
      <c r="M135" s="364" t="s">
        <v>551</v>
      </c>
    </row>
    <row r="136" spans="1:13" ht="19.5" thickBot="1" x14ac:dyDescent="0.45">
      <c r="A136" s="295">
        <v>10</v>
      </c>
      <c r="B136" s="208" t="s">
        <v>745</v>
      </c>
      <c r="C136" s="116" t="s">
        <v>744</v>
      </c>
      <c r="D136" s="137" t="s">
        <v>579</v>
      </c>
      <c r="E136" s="64" t="s">
        <v>36</v>
      </c>
      <c r="F136" s="67" t="s">
        <v>746</v>
      </c>
      <c r="G136" s="64" t="s">
        <v>747</v>
      </c>
      <c r="H136" s="70">
        <v>43992</v>
      </c>
      <c r="I136" s="182" t="s">
        <v>551</v>
      </c>
      <c r="J136" s="185" t="s">
        <v>551</v>
      </c>
      <c r="K136" s="79" t="s">
        <v>551</v>
      </c>
      <c r="L136" s="95">
        <v>4868.3900000000003</v>
      </c>
      <c r="M136" s="186" t="s">
        <v>551</v>
      </c>
    </row>
    <row r="137" spans="1:13" ht="18.75" x14ac:dyDescent="0.4">
      <c r="A137" s="7">
        <v>11</v>
      </c>
      <c r="B137" s="208" t="s">
        <v>604</v>
      </c>
      <c r="C137" s="116" t="s">
        <v>605</v>
      </c>
      <c r="D137" s="137" t="s">
        <v>601</v>
      </c>
      <c r="E137" s="64" t="s">
        <v>36</v>
      </c>
      <c r="F137" s="88" t="s">
        <v>606</v>
      </c>
      <c r="G137" s="87" t="s">
        <v>607</v>
      </c>
      <c r="H137" s="144">
        <v>42537</v>
      </c>
      <c r="I137" s="182">
        <v>4835.2</v>
      </c>
      <c r="J137" s="156">
        <v>5013.6000000000004</v>
      </c>
      <c r="K137" s="79">
        <f>J137-I137</f>
        <v>178.40000000000055</v>
      </c>
      <c r="L137" s="95">
        <v>4868.3999999999996</v>
      </c>
      <c r="M137" s="160">
        <f t="shared" si="4"/>
        <v>-145.20000000000073</v>
      </c>
    </row>
    <row r="138" spans="1:13" ht="18.75" x14ac:dyDescent="0.4">
      <c r="A138" s="8">
        <v>12</v>
      </c>
      <c r="B138" s="208" t="s">
        <v>612</v>
      </c>
      <c r="C138" s="117" t="s">
        <v>613</v>
      </c>
      <c r="D138" s="86" t="s">
        <v>601</v>
      </c>
      <c r="E138" s="134" t="s">
        <v>36</v>
      </c>
      <c r="F138" s="86" t="s">
        <v>614</v>
      </c>
      <c r="G138" s="134" t="s">
        <v>607</v>
      </c>
      <c r="H138" s="70">
        <v>43270</v>
      </c>
      <c r="I138" s="182">
        <v>4517.2</v>
      </c>
      <c r="J138" s="156">
        <v>4686.6000000000004</v>
      </c>
      <c r="K138" s="79">
        <f>J138-I138</f>
        <v>169.40000000000055</v>
      </c>
      <c r="L138" s="95">
        <v>4868.3999999999996</v>
      </c>
      <c r="M138" s="160">
        <f t="shared" si="4"/>
        <v>181.79999999999927</v>
      </c>
    </row>
    <row r="139" spans="1:13" ht="19.5" thickBot="1" x14ac:dyDescent="0.45">
      <c r="A139" s="295">
        <v>13</v>
      </c>
      <c r="B139" s="365" t="s">
        <v>755</v>
      </c>
      <c r="C139" s="366" t="s">
        <v>763</v>
      </c>
      <c r="D139" s="367" t="s">
        <v>579</v>
      </c>
      <c r="E139" s="368" t="s">
        <v>36</v>
      </c>
      <c r="F139" s="367" t="s">
        <v>764</v>
      </c>
      <c r="G139" s="368" t="s">
        <v>765</v>
      </c>
      <c r="H139" s="369">
        <v>44048</v>
      </c>
      <c r="I139" s="370" t="s">
        <v>551</v>
      </c>
      <c r="J139" s="371" t="s">
        <v>551</v>
      </c>
      <c r="K139" s="372" t="s">
        <v>551</v>
      </c>
      <c r="L139" s="333">
        <v>4868.3999999999996</v>
      </c>
      <c r="M139" s="373" t="s">
        <v>551</v>
      </c>
    </row>
    <row r="140" spans="1:13" ht="19.5" thickBot="1" x14ac:dyDescent="0.45">
      <c r="A140" s="7">
        <v>14</v>
      </c>
      <c r="B140" s="209" t="s">
        <v>608</v>
      </c>
      <c r="C140" s="179" t="s">
        <v>609</v>
      </c>
      <c r="D140" s="140" t="s">
        <v>579</v>
      </c>
      <c r="E140" s="65" t="s">
        <v>36</v>
      </c>
      <c r="F140" s="180" t="s">
        <v>610</v>
      </c>
      <c r="G140" s="135" t="s">
        <v>611</v>
      </c>
      <c r="H140" s="148">
        <v>43678</v>
      </c>
      <c r="I140" s="183" t="s">
        <v>551</v>
      </c>
      <c r="J140" s="77">
        <v>4686.6000000000004</v>
      </c>
      <c r="K140" s="80" t="s">
        <v>551</v>
      </c>
      <c r="L140" s="163">
        <v>4868.3999999999996</v>
      </c>
      <c r="M140" s="161">
        <f>L140-J140</f>
        <v>181.79999999999927</v>
      </c>
    </row>
    <row r="141" spans="1:13" ht="19.5" thickBot="1" x14ac:dyDescent="0.45">
      <c r="A141" s="8">
        <v>15</v>
      </c>
      <c r="B141" s="208" t="s">
        <v>751</v>
      </c>
      <c r="C141" s="117" t="s">
        <v>748</v>
      </c>
      <c r="D141" s="86" t="s">
        <v>579</v>
      </c>
      <c r="E141" s="134" t="s">
        <v>36</v>
      </c>
      <c r="F141" s="86" t="s">
        <v>749</v>
      </c>
      <c r="G141" s="134" t="s">
        <v>750</v>
      </c>
      <c r="H141" s="70">
        <v>43993</v>
      </c>
      <c r="I141" s="182" t="s">
        <v>551</v>
      </c>
      <c r="J141" s="156" t="s">
        <v>551</v>
      </c>
      <c r="K141" s="79" t="s">
        <v>551</v>
      </c>
      <c r="L141" s="163">
        <v>4868.6000000000004</v>
      </c>
      <c r="M141" s="160" t="s">
        <v>551</v>
      </c>
    </row>
    <row r="143" spans="1:13" ht="15.75" thickBot="1" x14ac:dyDescent="0.3">
      <c r="B143" s="206"/>
    </row>
    <row r="144" spans="1:13" ht="20.25" thickBot="1" x14ac:dyDescent="0.3">
      <c r="A144" s="376" t="s">
        <v>615</v>
      </c>
      <c r="B144" s="377"/>
      <c r="C144" s="377"/>
      <c r="D144" s="377"/>
      <c r="E144" s="378"/>
    </row>
    <row r="145" spans="1:5" ht="39.75" thickBot="1" x14ac:dyDescent="0.45">
      <c r="A145" s="14"/>
      <c r="B145" s="210" t="s">
        <v>2</v>
      </c>
      <c r="C145" s="16" t="s">
        <v>616</v>
      </c>
      <c r="D145" s="16" t="s">
        <v>617</v>
      </c>
      <c r="E145" s="17" t="s">
        <v>618</v>
      </c>
    </row>
    <row r="146" spans="1:5" ht="33.75" x14ac:dyDescent="0.4">
      <c r="A146" s="18">
        <v>1</v>
      </c>
      <c r="B146" s="211" t="s">
        <v>619</v>
      </c>
      <c r="C146" s="190" t="s">
        <v>447</v>
      </c>
      <c r="D146" s="193">
        <v>3720</v>
      </c>
      <c r="E146" s="190" t="s">
        <v>620</v>
      </c>
    </row>
    <row r="147" spans="1:5" ht="33.75" x14ac:dyDescent="0.4">
      <c r="A147" s="23">
        <v>2</v>
      </c>
      <c r="B147" s="212" t="s">
        <v>621</v>
      </c>
      <c r="C147" s="191" t="s">
        <v>622</v>
      </c>
      <c r="D147" s="194">
        <v>1900</v>
      </c>
      <c r="E147" s="191"/>
    </row>
    <row r="148" spans="1:5" ht="33.75" x14ac:dyDescent="0.4">
      <c r="A148" s="23">
        <v>3</v>
      </c>
      <c r="B148" s="212" t="s">
        <v>623</v>
      </c>
      <c r="C148" s="191" t="s">
        <v>624</v>
      </c>
      <c r="D148" s="194">
        <v>4394.42</v>
      </c>
      <c r="E148" s="191" t="s">
        <v>625</v>
      </c>
    </row>
    <row r="149" spans="1:5" ht="33.75" x14ac:dyDescent="0.4">
      <c r="A149" s="23">
        <v>4</v>
      </c>
      <c r="B149" s="212" t="s">
        <v>626</v>
      </c>
      <c r="C149" s="191" t="s">
        <v>627</v>
      </c>
      <c r="D149" s="194">
        <v>2921</v>
      </c>
      <c r="E149" s="25" t="s">
        <v>628</v>
      </c>
    </row>
    <row r="150" spans="1:5" ht="45" x14ac:dyDescent="0.4">
      <c r="A150" s="23">
        <v>5</v>
      </c>
      <c r="B150" s="212" t="s">
        <v>629</v>
      </c>
      <c r="C150" s="191" t="s">
        <v>630</v>
      </c>
      <c r="D150" s="194">
        <v>1592</v>
      </c>
      <c r="E150" s="197" t="s">
        <v>631</v>
      </c>
    </row>
    <row r="151" spans="1:5" ht="33.75" x14ac:dyDescent="0.4">
      <c r="A151" s="23">
        <v>7</v>
      </c>
      <c r="B151" s="212" t="s">
        <v>632</v>
      </c>
      <c r="C151" s="191" t="s">
        <v>174</v>
      </c>
      <c r="D151" s="194">
        <v>3701</v>
      </c>
      <c r="E151" s="197" t="s">
        <v>633</v>
      </c>
    </row>
    <row r="152" spans="1:5" ht="33.75" x14ac:dyDescent="0.4">
      <c r="A152" s="23">
        <v>9</v>
      </c>
      <c r="B152" s="212" t="s">
        <v>634</v>
      </c>
      <c r="C152" s="191" t="s">
        <v>635</v>
      </c>
      <c r="D152" s="194">
        <v>2432</v>
      </c>
      <c r="E152" s="197" t="s">
        <v>636</v>
      </c>
    </row>
    <row r="153" spans="1:5" ht="22.5" x14ac:dyDescent="0.4">
      <c r="A153" s="23">
        <v>10</v>
      </c>
      <c r="B153" s="212" t="s">
        <v>637</v>
      </c>
      <c r="C153" s="191" t="s">
        <v>219</v>
      </c>
      <c r="D153" s="194">
        <v>5748</v>
      </c>
      <c r="E153" s="197" t="s">
        <v>638</v>
      </c>
    </row>
    <row r="154" spans="1:5" ht="22.5" x14ac:dyDescent="0.4">
      <c r="A154" s="23">
        <v>11</v>
      </c>
      <c r="B154" s="212" t="s">
        <v>639</v>
      </c>
      <c r="C154" s="191" t="s">
        <v>219</v>
      </c>
      <c r="D154" s="194">
        <v>3308</v>
      </c>
      <c r="E154" s="197" t="s">
        <v>638</v>
      </c>
    </row>
    <row r="155" spans="1:5" ht="56.25" x14ac:dyDescent="0.4">
      <c r="A155" s="23">
        <v>12</v>
      </c>
      <c r="B155" s="212" t="s">
        <v>640</v>
      </c>
      <c r="C155" s="191" t="s">
        <v>641</v>
      </c>
      <c r="D155" s="194">
        <v>720</v>
      </c>
      <c r="E155" s="197" t="s">
        <v>642</v>
      </c>
    </row>
    <row r="156" spans="1:5" ht="33.75" x14ac:dyDescent="0.4">
      <c r="A156" s="23">
        <v>13</v>
      </c>
      <c r="B156" s="212" t="s">
        <v>643</v>
      </c>
      <c r="C156" s="191" t="s">
        <v>644</v>
      </c>
      <c r="D156" s="194">
        <v>2432</v>
      </c>
      <c r="E156" s="191"/>
    </row>
    <row r="157" spans="1:5" ht="45" x14ac:dyDescent="0.4">
      <c r="A157" s="23">
        <v>14</v>
      </c>
      <c r="B157" s="212" t="s">
        <v>645</v>
      </c>
      <c r="C157" s="191" t="s">
        <v>646</v>
      </c>
      <c r="D157" s="194">
        <v>1168</v>
      </c>
      <c r="E157" s="197" t="s">
        <v>647</v>
      </c>
    </row>
    <row r="158" spans="1:5" ht="22.5" x14ac:dyDescent="0.4">
      <c r="A158" s="23">
        <v>15</v>
      </c>
      <c r="B158" s="212" t="s">
        <v>648</v>
      </c>
      <c r="C158" s="191" t="s">
        <v>649</v>
      </c>
      <c r="D158" s="194">
        <v>3085</v>
      </c>
      <c r="E158" s="191"/>
    </row>
    <row r="159" spans="1:5" ht="22.5" x14ac:dyDescent="0.4">
      <c r="A159" s="23">
        <v>16</v>
      </c>
      <c r="B159" s="212" t="s">
        <v>650</v>
      </c>
      <c r="C159" s="191" t="s">
        <v>651</v>
      </c>
      <c r="D159" s="194">
        <v>3092</v>
      </c>
      <c r="E159" s="197" t="s">
        <v>652</v>
      </c>
    </row>
    <row r="160" spans="1:5" ht="22.5" x14ac:dyDescent="0.4">
      <c r="A160" s="23">
        <v>17</v>
      </c>
      <c r="B160" s="212" t="s">
        <v>653</v>
      </c>
      <c r="C160" s="191" t="s">
        <v>624</v>
      </c>
      <c r="D160" s="194">
        <v>6152</v>
      </c>
      <c r="E160" s="197" t="s">
        <v>654</v>
      </c>
    </row>
    <row r="161" spans="1:5" ht="90" x14ac:dyDescent="0.4">
      <c r="A161" s="23">
        <v>18</v>
      </c>
      <c r="B161" s="212" t="s">
        <v>655</v>
      </c>
      <c r="C161" s="191" t="s">
        <v>624</v>
      </c>
      <c r="D161" s="195" t="s">
        <v>656</v>
      </c>
      <c r="E161" s="197" t="s">
        <v>657</v>
      </c>
    </row>
    <row r="162" spans="1:5" ht="22.5" x14ac:dyDescent="0.4">
      <c r="A162" s="23">
        <v>19</v>
      </c>
      <c r="B162" s="212" t="s">
        <v>658</v>
      </c>
      <c r="C162" s="191" t="s">
        <v>644</v>
      </c>
      <c r="D162" s="194">
        <v>3360</v>
      </c>
      <c r="E162" s="197" t="s">
        <v>659</v>
      </c>
    </row>
    <row r="163" spans="1:5" ht="33.75" x14ac:dyDescent="0.4">
      <c r="A163" s="23">
        <v>20</v>
      </c>
      <c r="B163" s="212" t="s">
        <v>660</v>
      </c>
      <c r="C163" s="191" t="s">
        <v>78</v>
      </c>
      <c r="D163" s="194">
        <v>4692</v>
      </c>
      <c r="E163" s="197" t="s">
        <v>661</v>
      </c>
    </row>
    <row r="164" spans="1:5" ht="33.75" x14ac:dyDescent="0.4">
      <c r="A164" s="23">
        <v>21</v>
      </c>
      <c r="B164" s="212" t="s">
        <v>662</v>
      </c>
      <c r="C164" s="191" t="s">
        <v>624</v>
      </c>
      <c r="D164" s="194">
        <v>6234</v>
      </c>
      <c r="E164" s="197" t="s">
        <v>663</v>
      </c>
    </row>
    <row r="165" spans="1:5" ht="33.75" x14ac:dyDescent="0.4">
      <c r="A165" s="23">
        <v>22</v>
      </c>
      <c r="B165" s="212" t="s">
        <v>664</v>
      </c>
      <c r="C165" s="191" t="s">
        <v>174</v>
      </c>
      <c r="D165" s="194">
        <v>4561.92</v>
      </c>
      <c r="E165" s="197" t="s">
        <v>665</v>
      </c>
    </row>
    <row r="166" spans="1:5" ht="22.5" x14ac:dyDescent="0.4">
      <c r="A166" s="23">
        <v>23</v>
      </c>
      <c r="B166" s="212" t="s">
        <v>666</v>
      </c>
      <c r="C166" s="191" t="s">
        <v>574</v>
      </c>
      <c r="D166" s="194">
        <v>6600</v>
      </c>
      <c r="E166" s="197" t="s">
        <v>667</v>
      </c>
    </row>
    <row r="167" spans="1:5" ht="33.75" x14ac:dyDescent="0.4">
      <c r="A167" s="23">
        <v>24</v>
      </c>
      <c r="B167" s="212" t="s">
        <v>668</v>
      </c>
      <c r="C167" s="191" t="s">
        <v>669</v>
      </c>
      <c r="D167" s="194">
        <v>4672.8</v>
      </c>
      <c r="E167" s="197" t="s">
        <v>670</v>
      </c>
    </row>
    <row r="168" spans="1:5" ht="33.75" x14ac:dyDescent="0.4">
      <c r="A168" s="335">
        <v>25</v>
      </c>
      <c r="B168" s="336" t="s">
        <v>679</v>
      </c>
      <c r="C168" s="337" t="s">
        <v>624</v>
      </c>
      <c r="D168" s="338">
        <v>4868.3999999999996</v>
      </c>
      <c r="E168" s="339" t="s">
        <v>680</v>
      </c>
    </row>
    <row r="169" spans="1:5" ht="22.5" x14ac:dyDescent="0.4">
      <c r="A169" s="23">
        <v>26</v>
      </c>
      <c r="B169" s="212" t="s">
        <v>671</v>
      </c>
      <c r="C169" s="191" t="s">
        <v>672</v>
      </c>
      <c r="D169" s="194">
        <v>2396.8000000000002</v>
      </c>
      <c r="E169" s="197" t="s">
        <v>673</v>
      </c>
    </row>
    <row r="170" spans="1:5" ht="33.75" x14ac:dyDescent="0.4">
      <c r="A170" s="23">
        <v>27</v>
      </c>
      <c r="B170" s="212" t="s">
        <v>674</v>
      </c>
      <c r="C170" s="191" t="s">
        <v>644</v>
      </c>
      <c r="D170" s="194">
        <v>2215</v>
      </c>
      <c r="E170" s="191"/>
    </row>
    <row r="171" spans="1:5" ht="45.75" thickBot="1" x14ac:dyDescent="0.45">
      <c r="A171" s="30">
        <v>28</v>
      </c>
      <c r="B171" s="213" t="s">
        <v>675</v>
      </c>
      <c r="C171" s="192" t="s">
        <v>644</v>
      </c>
      <c r="D171" s="196">
        <v>2313</v>
      </c>
      <c r="E171" s="198" t="s">
        <v>676</v>
      </c>
    </row>
  </sheetData>
  <mergeCells count="4">
    <mergeCell ref="A1:M1"/>
    <mergeCell ref="B119:M119"/>
    <mergeCell ref="B125:M125"/>
    <mergeCell ref="A144:E1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A127" workbookViewId="0">
      <selection sqref="A1:M176"/>
    </sheetView>
  </sheetViews>
  <sheetFormatPr baseColWidth="10" defaultRowHeight="15" x14ac:dyDescent="0.25"/>
  <cols>
    <col min="1" max="1" width="5.5703125" bestFit="1" customWidth="1"/>
    <col min="2" max="2" width="15.28515625" customWidth="1"/>
    <col min="3" max="3" width="37.42578125" bestFit="1" customWidth="1"/>
    <col min="4" max="4" width="39.140625" customWidth="1"/>
    <col min="5" max="5" width="23.85546875" customWidth="1"/>
    <col min="6" max="6" width="18" bestFit="1" customWidth="1"/>
    <col min="7" max="7" width="13.28515625" bestFit="1" customWidth="1"/>
    <col min="8" max="8" width="12.85546875" customWidth="1"/>
    <col min="9" max="9" width="13.7109375" customWidth="1"/>
    <col min="10" max="10" width="13.85546875" customWidth="1"/>
    <col min="12" max="12" width="14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59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46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67" si="1">L4-J4</f>
        <v>65.400000000000091</v>
      </c>
    </row>
    <row r="5" spans="1:13" ht="18.75" x14ac:dyDescent="0.4">
      <c r="A5" s="5">
        <v>3</v>
      </c>
      <c r="B5" s="46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102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46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46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46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46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46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46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46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46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46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46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46" t="s">
        <v>81</v>
      </c>
      <c r="C17" s="115" t="s">
        <v>82</v>
      </c>
      <c r="D17" s="61" t="s">
        <v>83</v>
      </c>
      <c r="E17" s="87" t="s">
        <v>36</v>
      </c>
      <c r="F17" s="67" t="s">
        <v>84</v>
      </c>
      <c r="G17" s="64" t="s">
        <v>85</v>
      </c>
      <c r="H17" s="145">
        <v>43374</v>
      </c>
      <c r="I17" s="150">
        <v>6532.6</v>
      </c>
      <c r="J17" s="76">
        <v>6831.8</v>
      </c>
      <c r="K17" s="166">
        <f t="shared" si="0"/>
        <v>299.19999999999982</v>
      </c>
      <c r="L17" s="160">
        <v>7079.4</v>
      </c>
      <c r="M17" s="170">
        <f t="shared" si="1"/>
        <v>247.59999999999945</v>
      </c>
    </row>
    <row r="18" spans="1:13" ht="18.75" x14ac:dyDescent="0.4">
      <c r="A18" s="5">
        <v>16</v>
      </c>
      <c r="B18" s="46" t="s">
        <v>86</v>
      </c>
      <c r="C18" s="58" t="s">
        <v>87</v>
      </c>
      <c r="D18" s="61" t="s">
        <v>88</v>
      </c>
      <c r="E18" s="64" t="s">
        <v>20</v>
      </c>
      <c r="F18" s="67" t="s">
        <v>89</v>
      </c>
      <c r="G18" s="64" t="s">
        <v>90</v>
      </c>
      <c r="H18" s="70">
        <v>43374</v>
      </c>
      <c r="I18" s="153">
        <v>3378.6</v>
      </c>
      <c r="J18" s="156">
        <v>3535</v>
      </c>
      <c r="K18" s="166">
        <f t="shared" si="0"/>
        <v>156.40000000000009</v>
      </c>
      <c r="L18" s="160">
        <v>3665.8</v>
      </c>
      <c r="M18" s="170">
        <f t="shared" si="1"/>
        <v>130.80000000000018</v>
      </c>
    </row>
    <row r="19" spans="1:13" ht="18.75" x14ac:dyDescent="0.4">
      <c r="A19" s="5">
        <v>17</v>
      </c>
      <c r="B19" s="46" t="s">
        <v>91</v>
      </c>
      <c r="C19" s="115" t="s">
        <v>92</v>
      </c>
      <c r="D19" s="61" t="s">
        <v>93</v>
      </c>
      <c r="E19" s="87" t="s">
        <v>20</v>
      </c>
      <c r="F19" s="67" t="s">
        <v>94</v>
      </c>
      <c r="G19" s="64" t="s">
        <v>95</v>
      </c>
      <c r="H19" s="145">
        <v>42979</v>
      </c>
      <c r="I19" s="150">
        <v>1642.2</v>
      </c>
      <c r="J19" s="76">
        <v>1699.4</v>
      </c>
      <c r="K19" s="166">
        <f t="shared" si="0"/>
        <v>57.200000000000045</v>
      </c>
      <c r="L19" s="160">
        <v>1729.2</v>
      </c>
      <c r="M19" s="170">
        <f t="shared" si="1"/>
        <v>29.799999999999955</v>
      </c>
    </row>
    <row r="20" spans="1:13" ht="18.75" x14ac:dyDescent="0.4">
      <c r="A20" s="11">
        <v>1</v>
      </c>
      <c r="B20" s="46" t="s">
        <v>697</v>
      </c>
      <c r="C20" s="58" t="s">
        <v>552</v>
      </c>
      <c r="D20" s="61" t="s">
        <v>553</v>
      </c>
      <c r="E20" s="64" t="s">
        <v>20</v>
      </c>
      <c r="F20" s="67" t="s">
        <v>554</v>
      </c>
      <c r="G20" s="64" t="s">
        <v>555</v>
      </c>
      <c r="H20" s="70">
        <v>43663</v>
      </c>
      <c r="I20" s="73" t="s">
        <v>551</v>
      </c>
      <c r="J20" s="76" t="s">
        <v>556</v>
      </c>
      <c r="K20" s="167" t="s">
        <v>551</v>
      </c>
      <c r="L20" s="160">
        <v>3317.2</v>
      </c>
      <c r="M20" s="170" t="s">
        <v>551</v>
      </c>
    </row>
    <row r="21" spans="1:13" ht="18.75" x14ac:dyDescent="0.4">
      <c r="A21" s="5">
        <v>18</v>
      </c>
      <c r="B21" s="46" t="s">
        <v>96</v>
      </c>
      <c r="C21" s="115" t="s">
        <v>97</v>
      </c>
      <c r="D21" s="61" t="s">
        <v>98</v>
      </c>
      <c r="E21" s="64" t="s">
        <v>20</v>
      </c>
      <c r="F21" s="67" t="s">
        <v>99</v>
      </c>
      <c r="G21" s="64" t="s">
        <v>100</v>
      </c>
      <c r="H21" s="144">
        <v>42129</v>
      </c>
      <c r="I21" s="150">
        <v>3278.8</v>
      </c>
      <c r="J21" s="76">
        <v>3503.8</v>
      </c>
      <c r="K21" s="166">
        <f t="shared" si="0"/>
        <v>225</v>
      </c>
      <c r="L21" s="160">
        <v>4176.8</v>
      </c>
      <c r="M21" s="170">
        <f t="shared" si="1"/>
        <v>673</v>
      </c>
    </row>
    <row r="22" spans="1:13" ht="18.75" x14ac:dyDescent="0.4">
      <c r="A22" s="5">
        <v>19</v>
      </c>
      <c r="B22" s="46" t="s">
        <v>101</v>
      </c>
      <c r="C22" s="115" t="s">
        <v>102</v>
      </c>
      <c r="D22" s="61" t="s">
        <v>103</v>
      </c>
      <c r="E22" s="64" t="s">
        <v>36</v>
      </c>
      <c r="F22" s="67" t="s">
        <v>104</v>
      </c>
      <c r="G22" s="64" t="s">
        <v>105</v>
      </c>
      <c r="H22" s="145">
        <v>43374</v>
      </c>
      <c r="I22" s="150">
        <v>5541.6</v>
      </c>
      <c r="J22" s="76">
        <v>5695.6</v>
      </c>
      <c r="K22" s="166">
        <f t="shared" si="0"/>
        <v>154</v>
      </c>
      <c r="L22" s="160">
        <v>5906</v>
      </c>
      <c r="M22" s="170">
        <f t="shared" si="1"/>
        <v>210.39999999999964</v>
      </c>
    </row>
    <row r="23" spans="1:13" ht="18.75" x14ac:dyDescent="0.4">
      <c r="A23" s="5">
        <v>20</v>
      </c>
      <c r="B23" s="46" t="s">
        <v>106</v>
      </c>
      <c r="C23" s="116" t="s">
        <v>107</v>
      </c>
      <c r="D23" s="124" t="s">
        <v>108</v>
      </c>
      <c r="E23" s="84" t="s">
        <v>36</v>
      </c>
      <c r="F23" s="67" t="s">
        <v>109</v>
      </c>
      <c r="G23" s="64" t="s">
        <v>110</v>
      </c>
      <c r="H23" s="70">
        <v>42430</v>
      </c>
      <c r="I23" s="151">
        <v>4517.8</v>
      </c>
      <c r="J23" s="76">
        <v>3541.2</v>
      </c>
      <c r="K23" s="166">
        <f t="shared" si="0"/>
        <v>-976.60000000000036</v>
      </c>
      <c r="L23" s="160">
        <v>3672.4</v>
      </c>
      <c r="M23" s="170">
        <f t="shared" si="1"/>
        <v>131.20000000000027</v>
      </c>
    </row>
    <row r="24" spans="1:13" ht="18.75" x14ac:dyDescent="0.4">
      <c r="A24" s="5">
        <v>21</v>
      </c>
      <c r="B24" s="46" t="s">
        <v>111</v>
      </c>
      <c r="C24" s="117" t="s">
        <v>112</v>
      </c>
      <c r="D24" s="125" t="s">
        <v>113</v>
      </c>
      <c r="E24" s="133" t="s">
        <v>20</v>
      </c>
      <c r="F24" s="138" t="s">
        <v>114</v>
      </c>
      <c r="G24" s="141" t="s">
        <v>115</v>
      </c>
      <c r="H24" s="146">
        <v>40725</v>
      </c>
      <c r="I24" s="150">
        <v>3378.6</v>
      </c>
      <c r="J24" s="76">
        <v>3535.2</v>
      </c>
      <c r="K24" s="166">
        <f t="shared" si="0"/>
        <v>156.59999999999991</v>
      </c>
      <c r="L24" s="160">
        <v>3665.8</v>
      </c>
      <c r="M24" s="170">
        <f t="shared" si="1"/>
        <v>130.60000000000036</v>
      </c>
    </row>
    <row r="25" spans="1:13" ht="18.75" x14ac:dyDescent="0.4">
      <c r="A25" s="5">
        <v>22</v>
      </c>
      <c r="B25" s="108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23</v>
      </c>
      <c r="B26" s="46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24</v>
      </c>
      <c r="B27" s="102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25</v>
      </c>
      <c r="B28" s="102" t="s">
        <v>131</v>
      </c>
      <c r="C28" s="115" t="s">
        <v>132</v>
      </c>
      <c r="D28" s="61" t="s">
        <v>133</v>
      </c>
      <c r="E28" s="87" t="s">
        <v>36</v>
      </c>
      <c r="F28" s="67" t="s">
        <v>134</v>
      </c>
      <c r="G28" s="64" t="s">
        <v>135</v>
      </c>
      <c r="H28" s="70">
        <v>43374</v>
      </c>
      <c r="I28" s="150">
        <v>5200</v>
      </c>
      <c r="J28" s="157">
        <v>5200</v>
      </c>
      <c r="K28" s="166" t="s">
        <v>136</v>
      </c>
      <c r="L28" s="160">
        <v>5297.2</v>
      </c>
      <c r="M28" s="170">
        <f t="shared" si="1"/>
        <v>97.199999999999818</v>
      </c>
    </row>
    <row r="29" spans="1:13" ht="18.75" x14ac:dyDescent="0.4">
      <c r="A29" s="5">
        <v>26</v>
      </c>
      <c r="B29" s="102" t="s">
        <v>137</v>
      </c>
      <c r="C29" s="115" t="s">
        <v>138</v>
      </c>
      <c r="D29" s="61" t="s">
        <v>139</v>
      </c>
      <c r="E29" s="64" t="s">
        <v>20</v>
      </c>
      <c r="F29" s="67" t="s">
        <v>140</v>
      </c>
      <c r="G29" s="64" t="s">
        <v>141</v>
      </c>
      <c r="H29" s="144">
        <v>42078</v>
      </c>
      <c r="I29" s="150">
        <v>3378.6</v>
      </c>
      <c r="J29" s="76">
        <v>3503.8</v>
      </c>
      <c r="K29" s="166">
        <f t="shared" si="0"/>
        <v>125.20000000000027</v>
      </c>
      <c r="L29" s="160">
        <v>3633.4</v>
      </c>
      <c r="M29" s="170">
        <f t="shared" si="1"/>
        <v>129.59999999999991</v>
      </c>
    </row>
    <row r="30" spans="1:13" ht="18.75" x14ac:dyDescent="0.4">
      <c r="A30" s="5">
        <v>27</v>
      </c>
      <c r="B30" s="102" t="s">
        <v>142</v>
      </c>
      <c r="C30" s="115" t="s">
        <v>143</v>
      </c>
      <c r="D30" s="61" t="s">
        <v>144</v>
      </c>
      <c r="E30" s="64" t="s">
        <v>20</v>
      </c>
      <c r="F30" s="67" t="s">
        <v>145</v>
      </c>
      <c r="G30" s="64" t="s">
        <v>146</v>
      </c>
      <c r="H30" s="145">
        <v>43048</v>
      </c>
      <c r="I30" s="150">
        <v>2988.8</v>
      </c>
      <c r="J30" s="76">
        <v>3097.8</v>
      </c>
      <c r="K30" s="166">
        <f t="shared" si="0"/>
        <v>109</v>
      </c>
      <c r="L30" s="160">
        <v>3599.8</v>
      </c>
      <c r="M30" s="170">
        <f t="shared" si="1"/>
        <v>502</v>
      </c>
    </row>
    <row r="31" spans="1:13" ht="18.75" x14ac:dyDescent="0.4">
      <c r="A31" s="5">
        <v>28</v>
      </c>
      <c r="B31" s="108" t="s">
        <v>147</v>
      </c>
      <c r="C31" s="115" t="s">
        <v>148</v>
      </c>
      <c r="D31" s="61" t="s">
        <v>149</v>
      </c>
      <c r="E31" s="87" t="s">
        <v>20</v>
      </c>
      <c r="F31" s="67" t="s">
        <v>150</v>
      </c>
      <c r="G31" s="64" t="s">
        <v>151</v>
      </c>
      <c r="H31" s="70">
        <v>40179</v>
      </c>
      <c r="I31" s="150">
        <v>4536.8</v>
      </c>
      <c r="J31" s="76">
        <v>4579.2</v>
      </c>
      <c r="K31" s="166">
        <f t="shared" si="0"/>
        <v>42.399999999999636</v>
      </c>
      <c r="L31" s="160">
        <v>4668.2</v>
      </c>
      <c r="M31" s="170">
        <f t="shared" si="1"/>
        <v>89</v>
      </c>
    </row>
    <row r="32" spans="1:13" ht="25.5" x14ac:dyDescent="0.4">
      <c r="A32" s="5">
        <v>29</v>
      </c>
      <c r="B32" s="108" t="s">
        <v>152</v>
      </c>
      <c r="C32" s="115" t="s">
        <v>153</v>
      </c>
      <c r="D32" s="125" t="s">
        <v>154</v>
      </c>
      <c r="E32" s="87" t="s">
        <v>20</v>
      </c>
      <c r="F32" s="67" t="s">
        <v>155</v>
      </c>
      <c r="G32" s="64" t="s">
        <v>156</v>
      </c>
      <c r="H32" s="70">
        <v>39814</v>
      </c>
      <c r="I32" s="150">
        <v>4069.4</v>
      </c>
      <c r="J32" s="76">
        <v>4205.3999999999996</v>
      </c>
      <c r="K32" s="166">
        <f t="shared" si="0"/>
        <v>135.99999999999955</v>
      </c>
      <c r="L32" s="160">
        <v>4368.8</v>
      </c>
      <c r="M32" s="170">
        <f t="shared" si="1"/>
        <v>163.40000000000055</v>
      </c>
    </row>
    <row r="33" spans="1:13" ht="18.75" x14ac:dyDescent="0.4">
      <c r="A33" s="5">
        <v>30</v>
      </c>
      <c r="B33" s="46" t="s">
        <v>157</v>
      </c>
      <c r="C33" s="115" t="s">
        <v>158</v>
      </c>
      <c r="D33" s="61" t="s">
        <v>159</v>
      </c>
      <c r="E33" s="87" t="s">
        <v>20</v>
      </c>
      <c r="F33" s="67" t="s">
        <v>160</v>
      </c>
      <c r="G33" s="64" t="s">
        <v>161</v>
      </c>
      <c r="H33" s="70">
        <v>41421</v>
      </c>
      <c r="I33" s="150">
        <v>1828.8</v>
      </c>
      <c r="J33" s="76">
        <v>1893.4</v>
      </c>
      <c r="K33" s="166">
        <f t="shared" si="0"/>
        <v>64.600000000000136</v>
      </c>
      <c r="L33" s="160">
        <v>1960.6</v>
      </c>
      <c r="M33" s="170">
        <f t="shared" si="1"/>
        <v>67.199999999999818</v>
      </c>
    </row>
    <row r="34" spans="1:13" ht="18.75" x14ac:dyDescent="0.4">
      <c r="A34" s="5">
        <v>31</v>
      </c>
      <c r="B34" s="108" t="s">
        <v>162</v>
      </c>
      <c r="C34" s="115" t="s">
        <v>163</v>
      </c>
      <c r="D34" s="61" t="s">
        <v>164</v>
      </c>
      <c r="E34" s="87" t="s">
        <v>20</v>
      </c>
      <c r="F34" s="67" t="s">
        <v>165</v>
      </c>
      <c r="G34" s="64" t="s">
        <v>166</v>
      </c>
      <c r="H34" s="70">
        <v>39162</v>
      </c>
      <c r="I34" s="150">
        <v>3425.4</v>
      </c>
      <c r="J34" s="76">
        <v>3552.4</v>
      </c>
      <c r="K34" s="166">
        <f t="shared" si="0"/>
        <v>127</v>
      </c>
      <c r="L34" s="160">
        <v>3615.2</v>
      </c>
      <c r="M34" s="170">
        <f t="shared" si="1"/>
        <v>62.799999999999727</v>
      </c>
    </row>
    <row r="35" spans="1:13" ht="25.5" x14ac:dyDescent="0.4">
      <c r="A35" s="5">
        <v>32</v>
      </c>
      <c r="B35" s="46" t="s">
        <v>167</v>
      </c>
      <c r="C35" s="117" t="s">
        <v>168</v>
      </c>
      <c r="D35" s="126" t="s">
        <v>169</v>
      </c>
      <c r="E35" s="133" t="s">
        <v>20</v>
      </c>
      <c r="F35" s="139" t="s">
        <v>170</v>
      </c>
      <c r="G35" s="133" t="s">
        <v>171</v>
      </c>
      <c r="H35" s="147">
        <v>42293</v>
      </c>
      <c r="I35" s="150">
        <v>1829</v>
      </c>
      <c r="J35" s="76">
        <v>1893.4</v>
      </c>
      <c r="K35" s="166">
        <f t="shared" si="0"/>
        <v>64.400000000000091</v>
      </c>
      <c r="L35" s="160">
        <v>1960.6</v>
      </c>
      <c r="M35" s="170">
        <f t="shared" si="1"/>
        <v>67.199999999999818</v>
      </c>
    </row>
    <row r="36" spans="1:13" ht="18.75" x14ac:dyDescent="0.4">
      <c r="A36" s="5">
        <v>33</v>
      </c>
      <c r="B36" s="102" t="s">
        <v>172</v>
      </c>
      <c r="C36" s="115" t="s">
        <v>173</v>
      </c>
      <c r="D36" s="127" t="s">
        <v>174</v>
      </c>
      <c r="E36" s="87" t="s">
        <v>20</v>
      </c>
      <c r="F36" s="88" t="s">
        <v>175</v>
      </c>
      <c r="G36" s="87" t="s">
        <v>176</v>
      </c>
      <c r="H36" s="144">
        <v>42293</v>
      </c>
      <c r="I36" s="150">
        <v>3701</v>
      </c>
      <c r="J36" s="76">
        <v>3839.8</v>
      </c>
      <c r="K36" s="166">
        <f t="shared" si="0"/>
        <v>138.80000000000018</v>
      </c>
      <c r="L36" s="160">
        <v>3911.8</v>
      </c>
      <c r="M36" s="170">
        <f t="shared" si="1"/>
        <v>72</v>
      </c>
    </row>
    <row r="37" spans="1:13" ht="18.75" x14ac:dyDescent="0.4">
      <c r="A37" s="5">
        <v>34</v>
      </c>
      <c r="B37" s="102" t="s">
        <v>177</v>
      </c>
      <c r="C37" s="115" t="s">
        <v>178</v>
      </c>
      <c r="D37" s="127" t="s">
        <v>179</v>
      </c>
      <c r="E37" s="87" t="s">
        <v>20</v>
      </c>
      <c r="F37" s="67" t="s">
        <v>180</v>
      </c>
      <c r="G37" s="64" t="s">
        <v>181</v>
      </c>
      <c r="H37" s="144">
        <v>33604</v>
      </c>
      <c r="I37" s="150">
        <v>2506.4</v>
      </c>
      <c r="J37" s="76">
        <v>2598.6</v>
      </c>
      <c r="K37" s="166">
        <f t="shared" si="0"/>
        <v>92.199999999999818</v>
      </c>
      <c r="L37" s="160">
        <v>2694.4</v>
      </c>
      <c r="M37" s="170">
        <f t="shared" si="1"/>
        <v>95.800000000000182</v>
      </c>
    </row>
    <row r="38" spans="1:13" ht="18.75" x14ac:dyDescent="0.4">
      <c r="A38" s="5">
        <v>35</v>
      </c>
      <c r="B38" s="102" t="s">
        <v>182</v>
      </c>
      <c r="C38" s="115" t="s">
        <v>183</v>
      </c>
      <c r="D38" s="127" t="s">
        <v>184</v>
      </c>
      <c r="E38" s="87" t="s">
        <v>36</v>
      </c>
      <c r="F38" s="67" t="s">
        <v>185</v>
      </c>
      <c r="G38" s="64" t="s">
        <v>186</v>
      </c>
      <c r="H38" s="145">
        <v>43374</v>
      </c>
      <c r="I38" s="150">
        <v>5541.6</v>
      </c>
      <c r="J38" s="76">
        <v>5795.4</v>
      </c>
      <c r="K38" s="166">
        <f t="shared" si="0"/>
        <v>253.79999999999927</v>
      </c>
      <c r="L38" s="160">
        <v>6009.8</v>
      </c>
      <c r="M38" s="170">
        <f t="shared" si="1"/>
        <v>214.40000000000055</v>
      </c>
    </row>
    <row r="39" spans="1:13" ht="18.75" x14ac:dyDescent="0.4">
      <c r="A39" s="5">
        <v>36</v>
      </c>
      <c r="B39" s="46" t="s">
        <v>187</v>
      </c>
      <c r="C39" s="115" t="s">
        <v>188</v>
      </c>
      <c r="D39" s="128" t="s">
        <v>189</v>
      </c>
      <c r="E39" s="84" t="s">
        <v>20</v>
      </c>
      <c r="F39" s="137" t="s">
        <v>190</v>
      </c>
      <c r="G39" s="84" t="s">
        <v>191</v>
      </c>
      <c r="H39" s="70">
        <v>42233</v>
      </c>
      <c r="I39" s="150">
        <v>2988.8</v>
      </c>
      <c r="J39" s="76">
        <v>3097.8</v>
      </c>
      <c r="K39" s="166">
        <f t="shared" si="0"/>
        <v>109</v>
      </c>
      <c r="L39" s="160">
        <v>3195.8</v>
      </c>
      <c r="M39" s="170">
        <f t="shared" si="1"/>
        <v>98</v>
      </c>
    </row>
    <row r="40" spans="1:13" ht="18.75" x14ac:dyDescent="0.4">
      <c r="A40" s="5">
        <v>37</v>
      </c>
      <c r="B40" s="46" t="s">
        <v>192</v>
      </c>
      <c r="C40" s="115" t="s">
        <v>193</v>
      </c>
      <c r="D40" s="128" t="s">
        <v>194</v>
      </c>
      <c r="E40" s="84" t="s">
        <v>14</v>
      </c>
      <c r="F40" s="137" t="s">
        <v>195</v>
      </c>
      <c r="G40" s="84" t="s">
        <v>196</v>
      </c>
      <c r="H40" s="145">
        <v>43374</v>
      </c>
      <c r="I40" s="150">
        <v>6500</v>
      </c>
      <c r="J40" s="76">
        <v>6738</v>
      </c>
      <c r="K40" s="166">
        <f t="shared" si="0"/>
        <v>238</v>
      </c>
      <c r="L40" s="160">
        <v>6982.4</v>
      </c>
      <c r="M40" s="170">
        <f t="shared" si="1"/>
        <v>244.39999999999964</v>
      </c>
    </row>
    <row r="41" spans="1:13" ht="18.75" x14ac:dyDescent="0.4">
      <c r="A41" s="5">
        <v>38</v>
      </c>
      <c r="B41" s="46" t="s">
        <v>197</v>
      </c>
      <c r="C41" s="117" t="s">
        <v>198</v>
      </c>
      <c r="D41" s="126" t="s">
        <v>199</v>
      </c>
      <c r="E41" s="133" t="s">
        <v>20</v>
      </c>
      <c r="F41" s="139" t="s">
        <v>200</v>
      </c>
      <c r="G41" s="133" t="s">
        <v>201</v>
      </c>
      <c r="H41" s="147">
        <v>42370</v>
      </c>
      <c r="I41" s="150">
        <v>3378.8</v>
      </c>
      <c r="J41" s="76">
        <v>3535.2</v>
      </c>
      <c r="K41" s="166">
        <f t="shared" si="0"/>
        <v>156.39999999999964</v>
      </c>
      <c r="L41" s="160">
        <v>4177</v>
      </c>
      <c r="M41" s="170">
        <f t="shared" si="1"/>
        <v>641.80000000000018</v>
      </c>
    </row>
    <row r="42" spans="1:13" ht="18.75" x14ac:dyDescent="0.4">
      <c r="A42" s="11">
        <v>4</v>
      </c>
      <c r="B42" s="46" t="s">
        <v>567</v>
      </c>
      <c r="C42" s="58" t="s">
        <v>568</v>
      </c>
      <c r="D42" s="61" t="s">
        <v>229</v>
      </c>
      <c r="E42" s="64" t="s">
        <v>20</v>
      </c>
      <c r="F42" s="67" t="s">
        <v>569</v>
      </c>
      <c r="G42" s="64" t="s">
        <v>570</v>
      </c>
      <c r="H42" s="70">
        <v>43647</v>
      </c>
      <c r="I42" s="73" t="s">
        <v>551</v>
      </c>
      <c r="J42" s="156">
        <v>3200</v>
      </c>
      <c r="K42" s="167" t="s">
        <v>551</v>
      </c>
      <c r="L42" s="160">
        <v>3317.2</v>
      </c>
      <c r="M42" s="103">
        <f t="shared" si="1"/>
        <v>117.19999999999982</v>
      </c>
    </row>
    <row r="43" spans="1:13" ht="18.75" x14ac:dyDescent="0.4">
      <c r="A43" s="5">
        <v>39</v>
      </c>
      <c r="B43" s="46" t="s">
        <v>202</v>
      </c>
      <c r="C43" s="117" t="s">
        <v>203</v>
      </c>
      <c r="D43" s="125" t="s">
        <v>204</v>
      </c>
      <c r="E43" s="133" t="s">
        <v>20</v>
      </c>
      <c r="F43" s="138" t="s">
        <v>205</v>
      </c>
      <c r="G43" s="141" t="s">
        <v>206</v>
      </c>
      <c r="H43" s="146">
        <v>37517</v>
      </c>
      <c r="I43" s="150">
        <v>4069.4</v>
      </c>
      <c r="J43" s="76">
        <v>4205.3999999999996</v>
      </c>
      <c r="K43" s="166">
        <f t="shared" si="0"/>
        <v>135.99999999999955</v>
      </c>
      <c r="L43" s="160">
        <v>4287.2</v>
      </c>
      <c r="M43" s="170">
        <f t="shared" si="1"/>
        <v>81.800000000000182</v>
      </c>
    </row>
    <row r="44" spans="1:13" ht="18.75" x14ac:dyDescent="0.4">
      <c r="A44" s="5">
        <v>40</v>
      </c>
      <c r="B44" s="46" t="s">
        <v>207</v>
      </c>
      <c r="C44" s="117" t="s">
        <v>208</v>
      </c>
      <c r="D44" s="125" t="s">
        <v>209</v>
      </c>
      <c r="E44" s="133" t="s">
        <v>20</v>
      </c>
      <c r="F44" s="138" t="s">
        <v>210</v>
      </c>
      <c r="G44" s="141" t="s">
        <v>211</v>
      </c>
      <c r="H44" s="146">
        <v>40518</v>
      </c>
      <c r="I44" s="150">
        <v>4069.4</v>
      </c>
      <c r="J44" s="76">
        <v>4205.3999999999996</v>
      </c>
      <c r="K44" s="166">
        <f t="shared" si="0"/>
        <v>135.99999999999955</v>
      </c>
      <c r="L44" s="160">
        <v>4287.2</v>
      </c>
      <c r="M44" s="170">
        <f t="shared" si="1"/>
        <v>81.800000000000182</v>
      </c>
    </row>
    <row r="45" spans="1:13" ht="18.75" x14ac:dyDescent="0.4">
      <c r="A45" s="5">
        <v>41</v>
      </c>
      <c r="B45" s="102" t="s">
        <v>212</v>
      </c>
      <c r="C45" s="115" t="s">
        <v>213</v>
      </c>
      <c r="D45" s="127" t="s">
        <v>214</v>
      </c>
      <c r="E45" s="87" t="s">
        <v>20</v>
      </c>
      <c r="F45" s="67" t="s">
        <v>215</v>
      </c>
      <c r="G45" s="64" t="s">
        <v>216</v>
      </c>
      <c r="H45" s="145">
        <v>42975</v>
      </c>
      <c r="I45" s="150">
        <v>2986.8</v>
      </c>
      <c r="J45" s="76">
        <v>4205.3999999999996</v>
      </c>
      <c r="K45" s="166">
        <f>J45-I45</f>
        <v>1218.5999999999995</v>
      </c>
      <c r="L45" s="160">
        <v>4368.8</v>
      </c>
      <c r="M45" s="170">
        <f t="shared" si="1"/>
        <v>163.40000000000055</v>
      </c>
    </row>
    <row r="46" spans="1:13" ht="18.75" x14ac:dyDescent="0.4">
      <c r="A46" s="5">
        <v>42</v>
      </c>
      <c r="B46" s="102" t="s">
        <v>217</v>
      </c>
      <c r="C46" s="115" t="s">
        <v>218</v>
      </c>
      <c r="D46" s="123" t="s">
        <v>219</v>
      </c>
      <c r="E46" s="87" t="s">
        <v>20</v>
      </c>
      <c r="F46" s="137" t="s">
        <v>220</v>
      </c>
      <c r="G46" s="84" t="s">
        <v>221</v>
      </c>
      <c r="H46" s="144">
        <v>42212</v>
      </c>
      <c r="I46" s="150">
        <v>3024.4</v>
      </c>
      <c r="J46" s="76">
        <v>3134.6</v>
      </c>
      <c r="K46" s="166">
        <f t="shared" si="0"/>
        <v>110.19999999999982</v>
      </c>
      <c r="L46" s="160">
        <v>3191.8</v>
      </c>
      <c r="M46" s="170">
        <f t="shared" si="1"/>
        <v>57.200000000000273</v>
      </c>
    </row>
    <row r="47" spans="1:13" ht="18.75" x14ac:dyDescent="0.4">
      <c r="A47" s="5">
        <v>43</v>
      </c>
      <c r="B47" s="46" t="s">
        <v>222</v>
      </c>
      <c r="C47" s="58" t="s">
        <v>223</v>
      </c>
      <c r="D47" s="61" t="s">
        <v>224</v>
      </c>
      <c r="E47" s="64" t="s">
        <v>20</v>
      </c>
      <c r="F47" s="67" t="s">
        <v>225</v>
      </c>
      <c r="G47" s="64" t="s">
        <v>226</v>
      </c>
      <c r="H47" s="70">
        <v>43374</v>
      </c>
      <c r="I47" s="153">
        <v>3378.6</v>
      </c>
      <c r="J47" s="156">
        <v>3535</v>
      </c>
      <c r="K47" s="166">
        <f>J47-I47</f>
        <v>156.40000000000009</v>
      </c>
      <c r="L47" s="160">
        <v>3665.8</v>
      </c>
      <c r="M47" s="170">
        <f t="shared" si="1"/>
        <v>130.80000000000018</v>
      </c>
    </row>
    <row r="48" spans="1:13" ht="18.75" x14ac:dyDescent="0.4">
      <c r="A48" s="5">
        <v>45</v>
      </c>
      <c r="B48" s="102" t="s">
        <v>233</v>
      </c>
      <c r="C48" s="115" t="s">
        <v>234</v>
      </c>
      <c r="D48" s="123" t="s">
        <v>235</v>
      </c>
      <c r="E48" s="87" t="s">
        <v>20</v>
      </c>
      <c r="F48" s="137" t="s">
        <v>236</v>
      </c>
      <c r="G48" s="84" t="s">
        <v>237</v>
      </c>
      <c r="H48" s="145">
        <v>43199</v>
      </c>
      <c r="I48" s="150">
        <v>3378.6</v>
      </c>
      <c r="J48" s="76">
        <v>3535.2</v>
      </c>
      <c r="K48" s="166">
        <f t="shared" si="0"/>
        <v>156.59999999999991</v>
      </c>
      <c r="L48" s="160">
        <v>3665.8</v>
      </c>
      <c r="M48" s="170">
        <f t="shared" si="1"/>
        <v>130.60000000000036</v>
      </c>
    </row>
    <row r="49" spans="1:13" ht="18.75" x14ac:dyDescent="0.4">
      <c r="A49" s="5">
        <v>46</v>
      </c>
      <c r="B49" s="46" t="s">
        <v>238</v>
      </c>
      <c r="C49" s="58" t="s">
        <v>239</v>
      </c>
      <c r="D49" s="61" t="s">
        <v>240</v>
      </c>
      <c r="E49" s="64" t="s">
        <v>230</v>
      </c>
      <c r="F49" s="67" t="s">
        <v>241</v>
      </c>
      <c r="G49" s="64" t="s">
        <v>242</v>
      </c>
      <c r="H49" s="70">
        <v>43410</v>
      </c>
      <c r="I49" s="153">
        <v>3378.6</v>
      </c>
      <c r="J49" s="156">
        <v>3503.6</v>
      </c>
      <c r="K49" s="166">
        <f>J49-I49</f>
        <v>125</v>
      </c>
      <c r="L49" s="160">
        <v>3665.8</v>
      </c>
      <c r="M49" s="170">
        <f t="shared" si="1"/>
        <v>162.20000000000027</v>
      </c>
    </row>
    <row r="50" spans="1:13" ht="18.75" x14ac:dyDescent="0.4">
      <c r="A50" s="5">
        <v>47</v>
      </c>
      <c r="B50" s="102" t="s">
        <v>243</v>
      </c>
      <c r="C50" s="115" t="s">
        <v>244</v>
      </c>
      <c r="D50" s="123" t="s">
        <v>13</v>
      </c>
      <c r="E50" s="87" t="s">
        <v>14</v>
      </c>
      <c r="F50" s="137" t="s">
        <v>245</v>
      </c>
      <c r="G50" s="84" t="s">
        <v>246</v>
      </c>
      <c r="H50" s="145">
        <v>43374</v>
      </c>
      <c r="I50" s="152">
        <v>5391</v>
      </c>
      <c r="J50" s="76">
        <v>5591.8</v>
      </c>
      <c r="K50" s="166">
        <f t="shared" si="0"/>
        <v>200.80000000000018</v>
      </c>
      <c r="L50" s="160">
        <v>5798.2</v>
      </c>
      <c r="M50" s="170">
        <f t="shared" si="1"/>
        <v>206.39999999999964</v>
      </c>
    </row>
    <row r="51" spans="1:13" ht="18.75" x14ac:dyDescent="0.4">
      <c r="A51" s="5">
        <v>48</v>
      </c>
      <c r="B51" s="46" t="s">
        <v>247</v>
      </c>
      <c r="C51" s="117" t="s">
        <v>248</v>
      </c>
      <c r="D51" s="129" t="s">
        <v>249</v>
      </c>
      <c r="E51" s="134" t="s">
        <v>20</v>
      </c>
      <c r="F51" s="86" t="s">
        <v>250</v>
      </c>
      <c r="G51" s="141" t="s">
        <v>251</v>
      </c>
      <c r="H51" s="146">
        <v>42664</v>
      </c>
      <c r="I51" s="151">
        <v>3378.6</v>
      </c>
      <c r="J51" s="76">
        <v>3099</v>
      </c>
      <c r="K51" s="166">
        <f t="shared" si="0"/>
        <v>-279.59999999999991</v>
      </c>
      <c r="L51" s="160">
        <v>3672.6</v>
      </c>
      <c r="M51" s="170">
        <f t="shared" si="1"/>
        <v>573.59999999999991</v>
      </c>
    </row>
    <row r="52" spans="1:13" ht="18.75" x14ac:dyDescent="0.4">
      <c r="A52" s="5">
        <v>49</v>
      </c>
      <c r="B52" s="46" t="s">
        <v>252</v>
      </c>
      <c r="C52" s="115" t="s">
        <v>253</v>
      </c>
      <c r="D52" s="61" t="s">
        <v>254</v>
      </c>
      <c r="E52" s="87" t="s">
        <v>20</v>
      </c>
      <c r="F52" s="67" t="s">
        <v>255</v>
      </c>
      <c r="G52" s="64" t="s">
        <v>256</v>
      </c>
      <c r="H52" s="70">
        <v>41183</v>
      </c>
      <c r="I52" s="150">
        <v>3496.2</v>
      </c>
      <c r="J52" s="76">
        <v>3626.2</v>
      </c>
      <c r="K52" s="166">
        <f t="shared" si="0"/>
        <v>130</v>
      </c>
      <c r="L52" s="160">
        <v>4287</v>
      </c>
      <c r="M52" s="170">
        <f t="shared" si="1"/>
        <v>660.80000000000018</v>
      </c>
    </row>
    <row r="53" spans="1:13" ht="18.75" x14ac:dyDescent="0.4">
      <c r="A53" s="5">
        <v>50</v>
      </c>
      <c r="B53" s="46" t="s">
        <v>257</v>
      </c>
      <c r="C53" s="115" t="s">
        <v>258</v>
      </c>
      <c r="D53" s="61" t="s">
        <v>219</v>
      </c>
      <c r="E53" s="87" t="s">
        <v>20</v>
      </c>
      <c r="F53" s="67" t="s">
        <v>259</v>
      </c>
      <c r="G53" s="64" t="s">
        <v>260</v>
      </c>
      <c r="H53" s="145">
        <v>43236</v>
      </c>
      <c r="I53" s="150">
        <v>2907.4</v>
      </c>
      <c r="J53" s="76">
        <v>3013.2</v>
      </c>
      <c r="K53" s="166">
        <f t="shared" si="0"/>
        <v>105.79999999999973</v>
      </c>
      <c r="L53" s="160">
        <v>3191.6</v>
      </c>
      <c r="M53" s="170">
        <f t="shared" si="1"/>
        <v>178.40000000000009</v>
      </c>
    </row>
    <row r="54" spans="1:13" ht="18.75" x14ac:dyDescent="0.4">
      <c r="A54" s="5">
        <v>51</v>
      </c>
      <c r="B54" s="109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52</v>
      </c>
      <c r="B55" s="109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53</v>
      </c>
      <c r="B56" s="110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54</v>
      </c>
      <c r="B57" s="102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8.75" x14ac:dyDescent="0.4">
      <c r="A58" s="5">
        <v>55</v>
      </c>
      <c r="B58" s="110" t="s">
        <v>280</v>
      </c>
      <c r="C58" s="115" t="s">
        <v>281</v>
      </c>
      <c r="D58" s="127" t="s">
        <v>282</v>
      </c>
      <c r="E58" s="87" t="s">
        <v>36</v>
      </c>
      <c r="F58" s="88" t="s">
        <v>283</v>
      </c>
      <c r="G58" s="87" t="s">
        <v>284</v>
      </c>
      <c r="H58" s="144">
        <v>42354</v>
      </c>
      <c r="I58" s="150">
        <v>4117.2</v>
      </c>
      <c r="J58" s="76">
        <v>4255.2</v>
      </c>
      <c r="K58" s="166">
        <f t="shared" si="0"/>
        <v>138</v>
      </c>
      <c r="L58" s="160">
        <v>4420.3999999999996</v>
      </c>
      <c r="M58" s="170">
        <f t="shared" si="1"/>
        <v>165.19999999999982</v>
      </c>
    </row>
    <row r="59" spans="1:13" ht="18.75" x14ac:dyDescent="0.4">
      <c r="A59" s="5">
        <v>56</v>
      </c>
      <c r="B59" s="102" t="s">
        <v>285</v>
      </c>
      <c r="C59" s="115" t="s">
        <v>286</v>
      </c>
      <c r="D59" s="61" t="s">
        <v>287</v>
      </c>
      <c r="E59" s="87" t="s">
        <v>20</v>
      </c>
      <c r="F59" s="67" t="s">
        <v>288</v>
      </c>
      <c r="G59" s="64" t="s">
        <v>289</v>
      </c>
      <c r="H59" s="70">
        <v>35796</v>
      </c>
      <c r="I59" s="150">
        <v>1929.6</v>
      </c>
      <c r="J59" s="76">
        <v>1998.2</v>
      </c>
      <c r="K59" s="166">
        <f t="shared" si="0"/>
        <v>68.600000000000136</v>
      </c>
      <c r="L59" s="160">
        <v>2069.4</v>
      </c>
      <c r="M59" s="170">
        <f t="shared" si="1"/>
        <v>71.200000000000045</v>
      </c>
    </row>
    <row r="60" spans="1:13" ht="18.75" x14ac:dyDescent="0.4">
      <c r="A60" s="5">
        <v>57</v>
      </c>
      <c r="B60" s="46" t="s">
        <v>290</v>
      </c>
      <c r="C60" s="115" t="s">
        <v>291</v>
      </c>
      <c r="D60" s="61" t="s">
        <v>292</v>
      </c>
      <c r="E60" s="87" t="s">
        <v>20</v>
      </c>
      <c r="F60" s="67" t="s">
        <v>293</v>
      </c>
      <c r="G60" s="64" t="s">
        <v>294</v>
      </c>
      <c r="H60" s="70">
        <v>40217</v>
      </c>
      <c r="I60" s="150">
        <v>3882.6</v>
      </c>
      <c r="J60" s="76">
        <v>4028.8</v>
      </c>
      <c r="K60" s="166">
        <f t="shared" si="0"/>
        <v>146.20000000000027</v>
      </c>
      <c r="L60" s="160">
        <v>4162.3999999999996</v>
      </c>
      <c r="M60" s="170">
        <f t="shared" si="1"/>
        <v>133.59999999999945</v>
      </c>
    </row>
    <row r="61" spans="1:13" ht="18.75" x14ac:dyDescent="0.4">
      <c r="A61" s="5">
        <v>59</v>
      </c>
      <c r="B61" s="102" t="s">
        <v>295</v>
      </c>
      <c r="C61" s="115" t="s">
        <v>296</v>
      </c>
      <c r="D61" s="123" t="s">
        <v>13</v>
      </c>
      <c r="E61" s="84" t="s">
        <v>14</v>
      </c>
      <c r="F61" s="137" t="s">
        <v>297</v>
      </c>
      <c r="G61" s="84" t="s">
        <v>298</v>
      </c>
      <c r="H61" s="145">
        <v>43374</v>
      </c>
      <c r="I61" s="152">
        <v>5391</v>
      </c>
      <c r="J61" s="76">
        <v>5591.8</v>
      </c>
      <c r="K61" s="166">
        <f t="shared" si="0"/>
        <v>200.80000000000018</v>
      </c>
      <c r="L61" s="160">
        <v>5798.2</v>
      </c>
      <c r="M61" s="170">
        <f t="shared" si="1"/>
        <v>206.39999999999964</v>
      </c>
    </row>
    <row r="62" spans="1:13" ht="18.75" x14ac:dyDescent="0.4">
      <c r="A62" s="5">
        <v>60</v>
      </c>
      <c r="B62" s="102" t="s">
        <v>299</v>
      </c>
      <c r="C62" s="115" t="s">
        <v>300</v>
      </c>
      <c r="D62" s="123" t="s">
        <v>301</v>
      </c>
      <c r="E62" s="84" t="s">
        <v>36</v>
      </c>
      <c r="F62" s="137" t="s">
        <v>302</v>
      </c>
      <c r="G62" s="84" t="s">
        <v>303</v>
      </c>
      <c r="H62" s="145">
        <v>43374</v>
      </c>
      <c r="I62" s="150">
        <v>5541.6</v>
      </c>
      <c r="J62" s="76">
        <v>5795.4</v>
      </c>
      <c r="K62" s="166">
        <f t="shared" si="0"/>
        <v>253.79999999999927</v>
      </c>
      <c r="L62" s="160">
        <v>6009.8</v>
      </c>
      <c r="M62" s="170">
        <f t="shared" si="1"/>
        <v>214.40000000000055</v>
      </c>
    </row>
    <row r="63" spans="1:13" ht="18.75" x14ac:dyDescent="0.4">
      <c r="A63" s="5">
        <v>61</v>
      </c>
      <c r="B63" s="102" t="s">
        <v>304</v>
      </c>
      <c r="C63" s="115" t="s">
        <v>305</v>
      </c>
      <c r="D63" s="123" t="s">
        <v>306</v>
      </c>
      <c r="E63" s="84" t="s">
        <v>36</v>
      </c>
      <c r="F63" s="137" t="s">
        <v>307</v>
      </c>
      <c r="G63" s="84" t="s">
        <v>308</v>
      </c>
      <c r="H63" s="145">
        <v>43374</v>
      </c>
      <c r="I63" s="150">
        <v>6500</v>
      </c>
      <c r="J63" s="76">
        <v>6738</v>
      </c>
      <c r="K63" s="166">
        <f t="shared" si="0"/>
        <v>238</v>
      </c>
      <c r="L63" s="160">
        <v>6982.4</v>
      </c>
      <c r="M63" s="170">
        <f t="shared" si="1"/>
        <v>244.39999999999964</v>
      </c>
    </row>
    <row r="64" spans="1:13" ht="18.75" x14ac:dyDescent="0.4">
      <c r="A64" s="5">
        <v>62</v>
      </c>
      <c r="B64" s="110" t="s">
        <v>309</v>
      </c>
      <c r="C64" s="115" t="s">
        <v>310</v>
      </c>
      <c r="D64" s="61" t="s">
        <v>311</v>
      </c>
      <c r="E64" s="87" t="s">
        <v>20</v>
      </c>
      <c r="F64" s="67" t="s">
        <v>312</v>
      </c>
      <c r="G64" s="64" t="s">
        <v>313</v>
      </c>
      <c r="H64" s="70">
        <v>37907</v>
      </c>
      <c r="I64" s="150">
        <v>4494.3999999999996</v>
      </c>
      <c r="J64" s="76">
        <v>4662.3999999999996</v>
      </c>
      <c r="K64" s="166">
        <f t="shared" si="0"/>
        <v>168</v>
      </c>
      <c r="L64" s="160">
        <v>3663.4</v>
      </c>
      <c r="M64" s="170">
        <f t="shared" si="1"/>
        <v>-998.99999999999955</v>
      </c>
    </row>
    <row r="65" spans="1:13" ht="18.75" x14ac:dyDescent="0.4">
      <c r="A65" s="5">
        <v>63</v>
      </c>
      <c r="B65" s="110" t="s">
        <v>314</v>
      </c>
      <c r="C65" s="115" t="s">
        <v>315</v>
      </c>
      <c r="D65" s="61" t="s">
        <v>13</v>
      </c>
      <c r="E65" s="87" t="s">
        <v>14</v>
      </c>
      <c r="F65" s="67" t="s">
        <v>316</v>
      </c>
      <c r="G65" s="64" t="s">
        <v>317</v>
      </c>
      <c r="H65" s="145">
        <v>43374</v>
      </c>
      <c r="I65" s="152">
        <v>5391</v>
      </c>
      <c r="J65" s="76">
        <v>5591.8</v>
      </c>
      <c r="K65" s="166">
        <f t="shared" si="0"/>
        <v>200.80000000000018</v>
      </c>
      <c r="L65" s="160">
        <v>5798.2</v>
      </c>
      <c r="M65" s="170">
        <f t="shared" si="1"/>
        <v>206.39999999999964</v>
      </c>
    </row>
    <row r="66" spans="1:13" ht="18.75" x14ac:dyDescent="0.4">
      <c r="A66" s="5">
        <v>64</v>
      </c>
      <c r="B66" s="46" t="s">
        <v>318</v>
      </c>
      <c r="C66" s="115" t="s">
        <v>319</v>
      </c>
      <c r="D66" s="61" t="s">
        <v>320</v>
      </c>
      <c r="E66" s="87" t="s">
        <v>20</v>
      </c>
      <c r="F66" s="67" t="s">
        <v>321</v>
      </c>
      <c r="G66" s="64" t="s">
        <v>322</v>
      </c>
      <c r="H66" s="70">
        <v>38263</v>
      </c>
      <c r="I66" s="150">
        <v>3378.6</v>
      </c>
      <c r="J66" s="76">
        <v>3535</v>
      </c>
      <c r="K66" s="166">
        <f t="shared" si="0"/>
        <v>156.40000000000009</v>
      </c>
      <c r="L66" s="160">
        <v>3665.8</v>
      </c>
      <c r="M66" s="170">
        <f t="shared" si="1"/>
        <v>130.80000000000018</v>
      </c>
    </row>
    <row r="67" spans="1:13" ht="18.75" x14ac:dyDescent="0.4">
      <c r="A67" s="5">
        <v>65</v>
      </c>
      <c r="B67" s="108" t="s">
        <v>323</v>
      </c>
      <c r="C67" s="115" t="s">
        <v>324</v>
      </c>
      <c r="D67" s="123" t="s">
        <v>325</v>
      </c>
      <c r="E67" s="84" t="s">
        <v>20</v>
      </c>
      <c r="F67" s="137" t="s">
        <v>326</v>
      </c>
      <c r="G67" s="84" t="s">
        <v>327</v>
      </c>
      <c r="H67" s="144">
        <v>42171</v>
      </c>
      <c r="I67" s="150">
        <v>3522</v>
      </c>
      <c r="J67" s="76">
        <v>3541.4</v>
      </c>
      <c r="K67" s="166">
        <f t="shared" si="0"/>
        <v>19.400000000000091</v>
      </c>
      <c r="L67" s="160">
        <v>3607</v>
      </c>
      <c r="M67" s="170">
        <f t="shared" si="1"/>
        <v>65.599999999999909</v>
      </c>
    </row>
    <row r="68" spans="1:13" ht="18.75" x14ac:dyDescent="0.4">
      <c r="A68" s="5">
        <v>66</v>
      </c>
      <c r="B68" s="108" t="s">
        <v>328</v>
      </c>
      <c r="C68" s="115" t="s">
        <v>329</v>
      </c>
      <c r="D68" s="61" t="s">
        <v>311</v>
      </c>
      <c r="E68" s="87" t="s">
        <v>20</v>
      </c>
      <c r="F68" s="67" t="s">
        <v>330</v>
      </c>
      <c r="G68" s="64" t="s">
        <v>331</v>
      </c>
      <c r="H68" s="145">
        <v>40634</v>
      </c>
      <c r="I68" s="150">
        <v>4494.3999999999996</v>
      </c>
      <c r="J68" s="76">
        <v>4662.3999999999996</v>
      </c>
      <c r="K68" s="166">
        <f t="shared" si="0"/>
        <v>168</v>
      </c>
      <c r="L68" s="160">
        <v>4844.2</v>
      </c>
      <c r="M68" s="170">
        <f t="shared" ref="M68:M114" si="2">L68-J68</f>
        <v>181.80000000000018</v>
      </c>
    </row>
    <row r="69" spans="1:13" ht="18.75" x14ac:dyDescent="0.4">
      <c r="A69" s="5">
        <v>67</v>
      </c>
      <c r="B69" s="108" t="s">
        <v>332</v>
      </c>
      <c r="C69" s="115" t="s">
        <v>333</v>
      </c>
      <c r="D69" s="61" t="s">
        <v>334</v>
      </c>
      <c r="E69" s="87" t="s">
        <v>36</v>
      </c>
      <c r="F69" s="67" t="s">
        <v>335</v>
      </c>
      <c r="G69" s="64" t="s">
        <v>336</v>
      </c>
      <c r="H69" s="145">
        <v>43374</v>
      </c>
      <c r="I69" s="150">
        <v>3082</v>
      </c>
      <c r="J69" s="76">
        <v>3179.8</v>
      </c>
      <c r="K69" s="166">
        <f t="shared" si="0"/>
        <v>97.800000000000182</v>
      </c>
      <c r="L69" s="160">
        <v>3315</v>
      </c>
      <c r="M69" s="170">
        <f t="shared" si="2"/>
        <v>135.19999999999982</v>
      </c>
    </row>
    <row r="70" spans="1:13" ht="18.75" x14ac:dyDescent="0.4">
      <c r="A70" s="5">
        <v>68</v>
      </c>
      <c r="B70" s="46" t="s">
        <v>337</v>
      </c>
      <c r="C70" s="115" t="s">
        <v>338</v>
      </c>
      <c r="D70" s="61" t="s">
        <v>339</v>
      </c>
      <c r="E70" s="87" t="s">
        <v>36</v>
      </c>
      <c r="F70" s="67" t="s">
        <v>340</v>
      </c>
      <c r="G70" s="64" t="s">
        <v>341</v>
      </c>
      <c r="H70" s="70">
        <v>42278</v>
      </c>
      <c r="I70" s="150">
        <v>8000</v>
      </c>
      <c r="J70" s="76">
        <v>8298.2000000000007</v>
      </c>
      <c r="K70" s="166">
        <f t="shared" si="0"/>
        <v>298.20000000000073</v>
      </c>
      <c r="L70" s="160">
        <v>8604.6</v>
      </c>
      <c r="M70" s="170">
        <f t="shared" si="2"/>
        <v>306.39999999999964</v>
      </c>
    </row>
    <row r="71" spans="1:13" ht="18.75" x14ac:dyDescent="0.4">
      <c r="A71" s="5">
        <v>69</v>
      </c>
      <c r="B71" s="111" t="s">
        <v>342</v>
      </c>
      <c r="C71" s="115" t="s">
        <v>343</v>
      </c>
      <c r="D71" s="61" t="s">
        <v>344</v>
      </c>
      <c r="E71" s="87" t="s">
        <v>36</v>
      </c>
      <c r="F71" s="67"/>
      <c r="G71" s="64"/>
      <c r="H71" s="145">
        <v>43374</v>
      </c>
      <c r="I71" s="150">
        <v>5541.6</v>
      </c>
      <c r="J71" s="76">
        <v>4255</v>
      </c>
      <c r="K71" s="166">
        <f t="shared" si="0"/>
        <v>-1286.6000000000004</v>
      </c>
      <c r="L71" s="160">
        <v>4420.3999999999996</v>
      </c>
      <c r="M71" s="170">
        <f t="shared" si="2"/>
        <v>165.39999999999964</v>
      </c>
    </row>
    <row r="72" spans="1:13" ht="18.75" x14ac:dyDescent="0.4">
      <c r="A72" s="5">
        <v>70</v>
      </c>
      <c r="B72" s="46" t="s">
        <v>345</v>
      </c>
      <c r="C72" s="58" t="s">
        <v>346</v>
      </c>
      <c r="D72" s="61" t="s">
        <v>347</v>
      </c>
      <c r="E72" s="64" t="s">
        <v>20</v>
      </c>
      <c r="F72" s="67" t="s">
        <v>348</v>
      </c>
      <c r="G72" s="64" t="s">
        <v>349</v>
      </c>
      <c r="H72" s="70">
        <v>43389</v>
      </c>
      <c r="I72" s="153">
        <v>1862.6</v>
      </c>
      <c r="J72" s="156">
        <v>1928.6</v>
      </c>
      <c r="K72" s="166">
        <f>J72-I72</f>
        <v>66</v>
      </c>
      <c r="L72" s="160">
        <v>2005</v>
      </c>
      <c r="M72" s="170">
        <f t="shared" si="2"/>
        <v>76.400000000000091</v>
      </c>
    </row>
    <row r="73" spans="1:13" ht="18.75" x14ac:dyDescent="0.4">
      <c r="A73" s="5">
        <v>71</v>
      </c>
      <c r="B73" s="46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46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46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46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46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46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77</v>
      </c>
      <c r="B79" s="102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78</v>
      </c>
      <c r="B80" s="112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79</v>
      </c>
      <c r="B81" s="46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80</v>
      </c>
      <c r="B82" s="102" t="s">
        <v>395</v>
      </c>
      <c r="C82" s="115" t="s">
        <v>396</v>
      </c>
      <c r="D82" s="61" t="s">
        <v>311</v>
      </c>
      <c r="E82" s="87" t="s">
        <v>20</v>
      </c>
      <c r="F82" s="67" t="s">
        <v>397</v>
      </c>
      <c r="G82" s="64" t="s">
        <v>398</v>
      </c>
      <c r="H82" s="145">
        <v>43374</v>
      </c>
      <c r="I82" s="150">
        <v>4494.3999999999996</v>
      </c>
      <c r="J82" s="76">
        <v>4662.3999999999996</v>
      </c>
      <c r="K82" s="166">
        <f t="shared" si="3"/>
        <v>168</v>
      </c>
      <c r="L82" s="160">
        <v>4844.2</v>
      </c>
      <c r="M82" s="170">
        <f t="shared" si="2"/>
        <v>181.80000000000018</v>
      </c>
    </row>
    <row r="83" spans="1:13" ht="18.75" x14ac:dyDescent="0.4">
      <c r="A83" s="5">
        <v>81</v>
      </c>
      <c r="B83" s="46" t="s">
        <v>399</v>
      </c>
      <c r="C83" s="58" t="s">
        <v>400</v>
      </c>
      <c r="D83" s="61" t="s">
        <v>139</v>
      </c>
      <c r="E83" s="64" t="s">
        <v>401</v>
      </c>
      <c r="F83" s="67" t="s">
        <v>402</v>
      </c>
      <c r="G83" s="64" t="s">
        <v>403</v>
      </c>
      <c r="H83" s="70">
        <v>43438</v>
      </c>
      <c r="I83" s="153">
        <v>3378.2</v>
      </c>
      <c r="J83" s="156">
        <v>3098.8</v>
      </c>
      <c r="K83" s="167">
        <f t="shared" si="3"/>
        <v>-279.39999999999964</v>
      </c>
      <c r="L83" s="160">
        <v>3196.6</v>
      </c>
      <c r="M83" s="170">
        <f t="shared" si="2"/>
        <v>97.799999999999727</v>
      </c>
    </row>
    <row r="84" spans="1:13" ht="18.75" x14ac:dyDescent="0.4">
      <c r="A84" s="5">
        <v>82</v>
      </c>
      <c r="B84" s="102" t="s">
        <v>404</v>
      </c>
      <c r="C84" s="115" t="s">
        <v>405</v>
      </c>
      <c r="D84" s="61" t="s">
        <v>406</v>
      </c>
      <c r="E84" s="87" t="s">
        <v>36</v>
      </c>
      <c r="F84" s="67" t="s">
        <v>407</v>
      </c>
      <c r="G84" s="64" t="s">
        <v>408</v>
      </c>
      <c r="H84" s="145">
        <v>43374</v>
      </c>
      <c r="I84" s="150">
        <v>10345.4</v>
      </c>
      <c r="J84" s="76">
        <v>10737.2</v>
      </c>
      <c r="K84" s="166">
        <f t="shared" si="3"/>
        <v>391.80000000000109</v>
      </c>
      <c r="L84" s="160">
        <v>11132.2</v>
      </c>
      <c r="M84" s="170">
        <f t="shared" si="2"/>
        <v>395</v>
      </c>
    </row>
    <row r="85" spans="1:13" ht="18.75" x14ac:dyDescent="0.4">
      <c r="A85" s="5">
        <v>83</v>
      </c>
      <c r="B85" s="46" t="s">
        <v>409</v>
      </c>
      <c r="C85" s="58" t="s">
        <v>410</v>
      </c>
      <c r="D85" s="61" t="s">
        <v>411</v>
      </c>
      <c r="E85" s="64" t="s">
        <v>20</v>
      </c>
      <c r="F85" s="67" t="s">
        <v>412</v>
      </c>
      <c r="G85" s="64" t="s">
        <v>413</v>
      </c>
      <c r="H85" s="70">
        <v>43374</v>
      </c>
      <c r="I85" s="153">
        <v>3378.6</v>
      </c>
      <c r="J85" s="156">
        <v>3535</v>
      </c>
      <c r="K85" s="166">
        <f t="shared" si="3"/>
        <v>156.40000000000009</v>
      </c>
      <c r="L85" s="160">
        <v>3365.8</v>
      </c>
      <c r="M85" s="170">
        <f t="shared" si="2"/>
        <v>-169.19999999999982</v>
      </c>
    </row>
    <row r="86" spans="1:13" ht="18.75" x14ac:dyDescent="0.4">
      <c r="A86" s="5">
        <v>84</v>
      </c>
      <c r="B86" s="46" t="s">
        <v>414</v>
      </c>
      <c r="C86" s="58" t="s">
        <v>415</v>
      </c>
      <c r="D86" s="61" t="s">
        <v>416</v>
      </c>
      <c r="E86" s="64" t="s">
        <v>20</v>
      </c>
      <c r="F86" s="67" t="s">
        <v>417</v>
      </c>
      <c r="G86" s="64" t="s">
        <v>418</v>
      </c>
      <c r="H86" s="70">
        <v>43374</v>
      </c>
      <c r="I86" s="153">
        <v>3378.6</v>
      </c>
      <c r="J86" s="156">
        <v>3503.8</v>
      </c>
      <c r="K86" s="166">
        <f t="shared" si="3"/>
        <v>125.20000000000027</v>
      </c>
      <c r="L86" s="160">
        <v>3665.8</v>
      </c>
      <c r="M86" s="170">
        <f t="shared" si="2"/>
        <v>162</v>
      </c>
    </row>
    <row r="87" spans="1:13" ht="18.75" x14ac:dyDescent="0.4">
      <c r="A87" s="5">
        <v>85</v>
      </c>
      <c r="B87" s="102" t="s">
        <v>419</v>
      </c>
      <c r="C87" s="115" t="s">
        <v>420</v>
      </c>
      <c r="D87" s="61" t="s">
        <v>421</v>
      </c>
      <c r="E87" s="87" t="s">
        <v>36</v>
      </c>
      <c r="F87" s="67" t="s">
        <v>422</v>
      </c>
      <c r="G87" s="64" t="s">
        <v>423</v>
      </c>
      <c r="H87" s="145">
        <v>43374</v>
      </c>
      <c r="I87" s="150">
        <v>5541.6</v>
      </c>
      <c r="J87" s="76">
        <v>5695.6</v>
      </c>
      <c r="K87" s="166">
        <f t="shared" si="3"/>
        <v>154</v>
      </c>
      <c r="L87" s="160">
        <v>5906</v>
      </c>
      <c r="M87" s="170">
        <f t="shared" si="2"/>
        <v>210.39999999999964</v>
      </c>
    </row>
    <row r="88" spans="1:13" ht="18.75" x14ac:dyDescent="0.4">
      <c r="A88" s="5">
        <v>86</v>
      </c>
      <c r="B88" s="46" t="s">
        <v>424</v>
      </c>
      <c r="C88" s="115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70">
        <v>42149</v>
      </c>
      <c r="I88" s="150">
        <v>3414.6</v>
      </c>
      <c r="J88" s="76">
        <v>3541.4</v>
      </c>
      <c r="K88" s="166">
        <f t="shared" si="3"/>
        <v>126.80000000000018</v>
      </c>
      <c r="L88" s="160">
        <v>3672.6</v>
      </c>
      <c r="M88" s="170">
        <f t="shared" si="2"/>
        <v>131.19999999999982</v>
      </c>
    </row>
    <row r="89" spans="1:13" ht="18.75" x14ac:dyDescent="0.4">
      <c r="A89" s="5">
        <v>87</v>
      </c>
      <c r="B89" s="46" t="s">
        <v>428</v>
      </c>
      <c r="C89" s="115" t="s">
        <v>429</v>
      </c>
      <c r="D89" s="61" t="s">
        <v>430</v>
      </c>
      <c r="E89" s="87" t="s">
        <v>20</v>
      </c>
      <c r="F89" s="67" t="s">
        <v>431</v>
      </c>
      <c r="G89" s="64" t="s">
        <v>432</v>
      </c>
      <c r="H89" s="70">
        <v>35797</v>
      </c>
      <c r="I89" s="150">
        <v>3967.6</v>
      </c>
      <c r="J89" s="76">
        <v>4117</v>
      </c>
      <c r="K89" s="166">
        <f t="shared" si="3"/>
        <v>149.40000000000009</v>
      </c>
      <c r="L89" s="160">
        <v>4176.8</v>
      </c>
      <c r="M89" s="170">
        <f t="shared" si="2"/>
        <v>59.800000000000182</v>
      </c>
    </row>
    <row r="90" spans="1:13" ht="18.75" x14ac:dyDescent="0.4">
      <c r="A90" s="5">
        <v>88</v>
      </c>
      <c r="B90" s="46" t="s">
        <v>433</v>
      </c>
      <c r="C90" s="115" t="s">
        <v>434</v>
      </c>
      <c r="D90" s="61" t="s">
        <v>214</v>
      </c>
      <c r="E90" s="87" t="s">
        <v>20</v>
      </c>
      <c r="F90" s="67" t="s">
        <v>435</v>
      </c>
      <c r="G90" s="64" t="s">
        <v>436</v>
      </c>
      <c r="H90" s="70">
        <v>40330</v>
      </c>
      <c r="I90" s="150">
        <v>3425.2</v>
      </c>
      <c r="J90" s="76">
        <v>4205.2</v>
      </c>
      <c r="K90" s="166">
        <f t="shared" si="3"/>
        <v>780</v>
      </c>
      <c r="L90" s="160">
        <v>4368.8</v>
      </c>
      <c r="M90" s="170">
        <f t="shared" si="2"/>
        <v>163.60000000000036</v>
      </c>
    </row>
    <row r="91" spans="1:13" ht="18.75" x14ac:dyDescent="0.4">
      <c r="A91" s="5">
        <v>89</v>
      </c>
      <c r="B91" s="102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90</v>
      </c>
      <c r="B92" s="110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91</v>
      </c>
      <c r="B93" s="102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92</v>
      </c>
      <c r="B94" s="102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93</v>
      </c>
      <c r="B95" s="110" t="s">
        <v>454</v>
      </c>
      <c r="C95" s="115" t="s">
        <v>455</v>
      </c>
      <c r="D95" s="127" t="s">
        <v>456</v>
      </c>
      <c r="E95" s="87" t="s">
        <v>36</v>
      </c>
      <c r="F95" s="88" t="s">
        <v>457</v>
      </c>
      <c r="G95" s="87" t="s">
        <v>458</v>
      </c>
      <c r="H95" s="145">
        <v>43374</v>
      </c>
      <c r="I95" s="150">
        <v>5000</v>
      </c>
      <c r="J95" s="76">
        <v>5185.2</v>
      </c>
      <c r="K95" s="166">
        <f t="shared" si="3"/>
        <v>185.19999999999982</v>
      </c>
      <c r="L95" s="160">
        <v>5379</v>
      </c>
      <c r="M95" s="170">
        <f t="shared" si="2"/>
        <v>193.80000000000018</v>
      </c>
    </row>
    <row r="96" spans="1:13" ht="18.75" x14ac:dyDescent="0.4">
      <c r="A96" s="5">
        <v>94</v>
      </c>
      <c r="B96" s="108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95</v>
      </c>
      <c r="B97" s="108" t="s">
        <v>463</v>
      </c>
      <c r="C97" s="115" t="s">
        <v>464</v>
      </c>
      <c r="D97" s="127" t="s">
        <v>465</v>
      </c>
      <c r="E97" s="87" t="s">
        <v>20</v>
      </c>
      <c r="F97" s="137" t="s">
        <v>466</v>
      </c>
      <c r="G97" s="84" t="s">
        <v>467</v>
      </c>
      <c r="H97" s="70">
        <v>37925</v>
      </c>
      <c r="I97" s="150">
        <v>2988.8</v>
      </c>
      <c r="J97" s="76">
        <v>3097.8</v>
      </c>
      <c r="K97" s="166">
        <f t="shared" si="3"/>
        <v>109</v>
      </c>
      <c r="L97" s="160">
        <v>3196.6</v>
      </c>
      <c r="M97" s="170">
        <f t="shared" si="2"/>
        <v>98.799999999999727</v>
      </c>
    </row>
    <row r="98" spans="1:13" ht="18.75" x14ac:dyDescent="0.4">
      <c r="A98" s="5">
        <v>96</v>
      </c>
      <c r="B98" s="108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97</v>
      </c>
      <c r="B99" s="102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98</v>
      </c>
      <c r="B100" s="102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99</v>
      </c>
      <c r="B101" s="108" t="s">
        <v>482</v>
      </c>
      <c r="C101" s="115" t="s">
        <v>483</v>
      </c>
      <c r="D101" s="127" t="s">
        <v>484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100</v>
      </c>
      <c r="B102" s="108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108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102</v>
      </c>
      <c r="B104" s="102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103</v>
      </c>
      <c r="B105" s="110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104</v>
      </c>
      <c r="B106" s="46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105</v>
      </c>
      <c r="B107" s="108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106</v>
      </c>
      <c r="B108" s="108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107</v>
      </c>
      <c r="B109" s="108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108</v>
      </c>
      <c r="B110" s="102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109</v>
      </c>
      <c r="B111" s="113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110</v>
      </c>
      <c r="B112" s="46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111</v>
      </c>
      <c r="B113" s="46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43">
        <v>112</v>
      </c>
      <c r="B114" s="47" t="s">
        <v>544</v>
      </c>
      <c r="C114" s="119" t="s">
        <v>545</v>
      </c>
      <c r="D114" s="131" t="s">
        <v>219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5" spans="1:13" x14ac:dyDescent="0.25">
      <c r="J115" s="6"/>
      <c r="L115" s="164"/>
    </row>
    <row r="116" spans="1:13" x14ac:dyDescent="0.25">
      <c r="J116" s="6"/>
      <c r="L116" s="164"/>
    </row>
    <row r="117" spans="1:13" x14ac:dyDescent="0.25">
      <c r="J117" s="6"/>
      <c r="L117" s="164"/>
    </row>
    <row r="118" spans="1:13" x14ac:dyDescent="0.25">
      <c r="J118" s="6"/>
      <c r="L118" s="164"/>
    </row>
    <row r="119" spans="1:13" ht="15.75" thickBot="1" x14ac:dyDescent="0.3">
      <c r="J119" s="6"/>
      <c r="L119" s="164"/>
    </row>
    <row r="120" spans="1:13" ht="23.25" thickBot="1" x14ac:dyDescent="0.5">
      <c r="A120" s="7"/>
      <c r="B120" s="382" t="s">
        <v>548</v>
      </c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4"/>
    </row>
    <row r="121" spans="1:13" ht="47.25" thickBot="1" x14ac:dyDescent="0.45">
      <c r="A121" s="8"/>
      <c r="B121" s="55" t="s">
        <v>1</v>
      </c>
      <c r="C121" s="48" t="s">
        <v>2</v>
      </c>
      <c r="D121" s="49" t="s">
        <v>549</v>
      </c>
      <c r="E121" s="48" t="s">
        <v>4</v>
      </c>
      <c r="F121" s="49" t="s">
        <v>5</v>
      </c>
      <c r="G121" s="48" t="s">
        <v>6</v>
      </c>
      <c r="H121" s="50" t="s">
        <v>550</v>
      </c>
      <c r="I121" s="3" t="s">
        <v>8</v>
      </c>
      <c r="J121" s="36" t="s">
        <v>9</v>
      </c>
      <c r="K121" s="10" t="s">
        <v>10</v>
      </c>
      <c r="L121" s="3" t="s">
        <v>677</v>
      </c>
      <c r="M121" s="4" t="s">
        <v>10</v>
      </c>
    </row>
    <row r="122" spans="1:13" ht="18.75" x14ac:dyDescent="0.4">
      <c r="A122" s="11">
        <v>1</v>
      </c>
      <c r="B122" s="56" t="s">
        <v>706</v>
      </c>
      <c r="C122" s="57" t="s">
        <v>707</v>
      </c>
      <c r="D122" s="60" t="s">
        <v>708</v>
      </c>
      <c r="E122" s="63" t="s">
        <v>401</v>
      </c>
      <c r="F122" s="66" t="s">
        <v>709</v>
      </c>
      <c r="G122" s="63" t="s">
        <v>710</v>
      </c>
      <c r="H122" s="69">
        <v>43868</v>
      </c>
      <c r="I122" s="72" t="s">
        <v>551</v>
      </c>
      <c r="J122" s="75" t="s">
        <v>551</v>
      </c>
      <c r="K122" s="78" t="s">
        <v>551</v>
      </c>
      <c r="L122" s="162">
        <v>3360.2</v>
      </c>
      <c r="M122" s="159" t="s">
        <v>551</v>
      </c>
    </row>
    <row r="123" spans="1:13" ht="18.75" x14ac:dyDescent="0.4">
      <c r="A123" s="11">
        <v>2</v>
      </c>
      <c r="B123" s="46" t="s">
        <v>557</v>
      </c>
      <c r="C123" s="58" t="s">
        <v>558</v>
      </c>
      <c r="D123" s="61" t="s">
        <v>711</v>
      </c>
      <c r="E123" s="64" t="s">
        <v>401</v>
      </c>
      <c r="F123" s="67" t="s">
        <v>560</v>
      </c>
      <c r="G123" s="64" t="s">
        <v>561</v>
      </c>
      <c r="H123" s="70"/>
      <c r="I123" s="73" t="s">
        <v>551</v>
      </c>
      <c r="J123" s="76">
        <v>3098.8</v>
      </c>
      <c r="K123" s="79" t="s">
        <v>551</v>
      </c>
      <c r="L123" s="95">
        <v>3196.6</v>
      </c>
      <c r="M123" s="160">
        <f>L123-J123</f>
        <v>97.799999999999727</v>
      </c>
    </row>
    <row r="124" spans="1:13" ht="18.75" x14ac:dyDescent="0.4">
      <c r="A124" s="11">
        <v>3</v>
      </c>
      <c r="B124" s="46" t="s">
        <v>698</v>
      </c>
      <c r="C124" s="58" t="s">
        <v>701</v>
      </c>
      <c r="D124" s="61" t="s">
        <v>229</v>
      </c>
      <c r="E124" s="64" t="s">
        <v>401</v>
      </c>
      <c r="F124" s="67" t="s">
        <v>699</v>
      </c>
      <c r="G124" s="64" t="s">
        <v>700</v>
      </c>
      <c r="H124" s="70">
        <v>43831</v>
      </c>
      <c r="I124" s="73" t="s">
        <v>551</v>
      </c>
      <c r="J124" s="76" t="s">
        <v>551</v>
      </c>
      <c r="K124" s="79" t="s">
        <v>551</v>
      </c>
      <c r="L124" s="95">
        <v>3317.2</v>
      </c>
      <c r="M124" s="82" t="s">
        <v>551</v>
      </c>
    </row>
    <row r="125" spans="1:13" ht="19.5" thickBot="1" x14ac:dyDescent="0.45">
      <c r="A125" s="11">
        <v>4</v>
      </c>
      <c r="B125" s="47" t="s">
        <v>702</v>
      </c>
      <c r="C125" s="59" t="s">
        <v>703</v>
      </c>
      <c r="D125" s="62" t="s">
        <v>229</v>
      </c>
      <c r="E125" s="65" t="s">
        <v>401</v>
      </c>
      <c r="F125" s="68" t="s">
        <v>704</v>
      </c>
      <c r="G125" s="65" t="s">
        <v>705</v>
      </c>
      <c r="H125" s="71">
        <v>43862</v>
      </c>
      <c r="I125" s="74" t="s">
        <v>551</v>
      </c>
      <c r="J125" s="77">
        <v>3500</v>
      </c>
      <c r="K125" s="80" t="s">
        <v>551</v>
      </c>
      <c r="L125" s="163">
        <v>3317.2</v>
      </c>
      <c r="M125" s="83" t="s">
        <v>551</v>
      </c>
    </row>
    <row r="126" spans="1:13" x14ac:dyDescent="0.25">
      <c r="J126" s="6"/>
      <c r="L126" s="164"/>
    </row>
    <row r="127" spans="1:13" x14ac:dyDescent="0.25">
      <c r="J127" s="6"/>
      <c r="L127" s="164"/>
    </row>
    <row r="128" spans="1:13" x14ac:dyDescent="0.25">
      <c r="J128" s="6"/>
      <c r="L128" s="164"/>
    </row>
    <row r="129" spans="1:13" x14ac:dyDescent="0.25">
      <c r="J129" s="6"/>
      <c r="L129" s="164"/>
    </row>
    <row r="130" spans="1:13" ht="15.75" thickBot="1" x14ac:dyDescent="0.3">
      <c r="J130" s="6"/>
      <c r="L130" s="164"/>
    </row>
    <row r="131" spans="1:13" ht="23.25" thickBot="1" x14ac:dyDescent="0.5">
      <c r="A131" s="45"/>
      <c r="B131" s="382" t="s">
        <v>571</v>
      </c>
      <c r="C131" s="383"/>
      <c r="D131" s="383"/>
      <c r="E131" s="383"/>
      <c r="F131" s="383"/>
      <c r="G131" s="383"/>
      <c r="H131" s="383"/>
      <c r="I131" s="383"/>
      <c r="J131" s="383"/>
      <c r="K131" s="383"/>
      <c r="L131" s="383"/>
      <c r="M131" s="384"/>
    </row>
    <row r="132" spans="1:13" ht="47.25" thickBot="1" x14ac:dyDescent="0.45">
      <c r="A132" s="172"/>
      <c r="B132" s="55" t="s">
        <v>1</v>
      </c>
      <c r="C132" s="2" t="s">
        <v>2</v>
      </c>
      <c r="D132" s="40" t="s">
        <v>549</v>
      </c>
      <c r="E132" s="2" t="s">
        <v>4</v>
      </c>
      <c r="F132" s="40" t="s">
        <v>5</v>
      </c>
      <c r="G132" s="2" t="s">
        <v>6</v>
      </c>
      <c r="H132" s="173" t="s">
        <v>7</v>
      </c>
      <c r="I132" s="174" t="s">
        <v>8</v>
      </c>
      <c r="J132" s="174" t="s">
        <v>9</v>
      </c>
      <c r="K132" s="4" t="s">
        <v>10</v>
      </c>
      <c r="L132" s="3" t="s">
        <v>677</v>
      </c>
      <c r="M132" s="4" t="s">
        <v>10</v>
      </c>
    </row>
    <row r="133" spans="1:13" ht="18.75" x14ac:dyDescent="0.4">
      <c r="A133" s="7">
        <v>1</v>
      </c>
      <c r="B133" s="176" t="s">
        <v>572</v>
      </c>
      <c r="C133" s="114" t="s">
        <v>573</v>
      </c>
      <c r="D133" s="66" t="s">
        <v>574</v>
      </c>
      <c r="E133" s="63" t="s">
        <v>36</v>
      </c>
      <c r="F133" s="66" t="s">
        <v>575</v>
      </c>
      <c r="G133" s="63" t="s">
        <v>696</v>
      </c>
      <c r="H133" s="69">
        <v>41851</v>
      </c>
      <c r="I133" s="181">
        <v>4835.2</v>
      </c>
      <c r="J133" s="184">
        <v>5013.3999999999996</v>
      </c>
      <c r="K133" s="78">
        <f>J133-I133</f>
        <v>178.19999999999982</v>
      </c>
      <c r="L133" s="162">
        <v>5200</v>
      </c>
      <c r="M133" s="159">
        <f>L133-J133</f>
        <v>186.60000000000036</v>
      </c>
    </row>
    <row r="134" spans="1:13" ht="18.75" x14ac:dyDescent="0.4">
      <c r="A134" s="8">
        <v>2</v>
      </c>
      <c r="B134" s="177" t="s">
        <v>577</v>
      </c>
      <c r="C134" s="116" t="s">
        <v>578</v>
      </c>
      <c r="D134" s="67" t="s">
        <v>579</v>
      </c>
      <c r="E134" s="64" t="s">
        <v>36</v>
      </c>
      <c r="F134" s="67" t="s">
        <v>580</v>
      </c>
      <c r="G134" s="64" t="s">
        <v>687</v>
      </c>
      <c r="H134" s="70">
        <v>43703</v>
      </c>
      <c r="I134" s="182" t="s">
        <v>551</v>
      </c>
      <c r="J134" s="156">
        <v>4686.6000000000004</v>
      </c>
      <c r="K134" s="79" t="s">
        <v>551</v>
      </c>
      <c r="L134" s="95">
        <v>4868.3999999999996</v>
      </c>
      <c r="M134" s="160">
        <f t="shared" ref="M134:M143" si="4">L134-J134</f>
        <v>181.79999999999927</v>
      </c>
    </row>
    <row r="135" spans="1:13" ht="18.75" x14ac:dyDescent="0.4">
      <c r="A135" s="8">
        <v>3</v>
      </c>
      <c r="B135" s="177" t="s">
        <v>582</v>
      </c>
      <c r="C135" s="116" t="s">
        <v>583</v>
      </c>
      <c r="D135" s="67" t="s">
        <v>579</v>
      </c>
      <c r="E135" s="64" t="s">
        <v>36</v>
      </c>
      <c r="F135" s="67" t="s">
        <v>584</v>
      </c>
      <c r="G135" s="64" t="s">
        <v>686</v>
      </c>
      <c r="H135" s="70">
        <v>43649</v>
      </c>
      <c r="I135" s="182" t="s">
        <v>551</v>
      </c>
      <c r="J135" s="156">
        <v>4686.6000000000004</v>
      </c>
      <c r="K135" s="79" t="s">
        <v>551</v>
      </c>
      <c r="L135" s="95">
        <v>4868.3999999999996</v>
      </c>
      <c r="M135" s="160">
        <f t="shared" si="4"/>
        <v>181.79999999999927</v>
      </c>
    </row>
    <row r="136" spans="1:13" ht="18.75" x14ac:dyDescent="0.4">
      <c r="A136" s="8">
        <v>4</v>
      </c>
      <c r="B136" s="177" t="s">
        <v>692</v>
      </c>
      <c r="C136" s="116" t="s">
        <v>693</v>
      </c>
      <c r="D136" s="67" t="s">
        <v>579</v>
      </c>
      <c r="E136" s="64" t="s">
        <v>36</v>
      </c>
      <c r="F136" s="67" t="s">
        <v>694</v>
      </c>
      <c r="G136" s="64" t="s">
        <v>695</v>
      </c>
      <c r="H136" s="70">
        <v>43831</v>
      </c>
      <c r="I136" s="182" t="s">
        <v>551</v>
      </c>
      <c r="J136" s="156" t="s">
        <v>551</v>
      </c>
      <c r="K136" s="79" t="s">
        <v>551</v>
      </c>
      <c r="L136" s="95">
        <v>4868.3999999999996</v>
      </c>
      <c r="M136" s="160" t="s">
        <v>551</v>
      </c>
    </row>
    <row r="137" spans="1:13" ht="18.75" x14ac:dyDescent="0.4">
      <c r="A137" s="8">
        <v>5</v>
      </c>
      <c r="B137" s="177" t="s">
        <v>586</v>
      </c>
      <c r="C137" s="116" t="s">
        <v>587</v>
      </c>
      <c r="D137" s="137" t="s">
        <v>579</v>
      </c>
      <c r="E137" s="64" t="s">
        <v>36</v>
      </c>
      <c r="F137" s="67" t="s">
        <v>588</v>
      </c>
      <c r="G137" s="64" t="s">
        <v>685</v>
      </c>
      <c r="H137" s="70">
        <v>43200</v>
      </c>
      <c r="I137" s="182">
        <v>4517.2</v>
      </c>
      <c r="J137" s="156">
        <v>4686.6000000000004</v>
      </c>
      <c r="K137" s="79">
        <f t="shared" ref="K137" si="5">J137-I137</f>
        <v>169.40000000000055</v>
      </c>
      <c r="L137" s="95">
        <v>4868.3999999999996</v>
      </c>
      <c r="M137" s="160">
        <f t="shared" si="4"/>
        <v>181.79999999999927</v>
      </c>
    </row>
    <row r="138" spans="1:13" ht="18.75" x14ac:dyDescent="0.4">
      <c r="A138" s="8">
        <v>6</v>
      </c>
      <c r="B138" s="177" t="s">
        <v>681</v>
      </c>
      <c r="C138" s="116" t="s">
        <v>682</v>
      </c>
      <c r="D138" s="137" t="s">
        <v>579</v>
      </c>
      <c r="E138" s="64" t="s">
        <v>36</v>
      </c>
      <c r="F138" s="67" t="s">
        <v>683</v>
      </c>
      <c r="G138" s="64" t="s">
        <v>684</v>
      </c>
      <c r="H138" s="70">
        <v>44143</v>
      </c>
      <c r="I138" s="182" t="s">
        <v>551</v>
      </c>
      <c r="J138" s="156">
        <v>4686.6000000000004</v>
      </c>
      <c r="K138" s="79" t="s">
        <v>551</v>
      </c>
      <c r="L138" s="95">
        <v>4868.3999999999996</v>
      </c>
      <c r="M138" s="160">
        <f t="shared" si="4"/>
        <v>181.79999999999927</v>
      </c>
    </row>
    <row r="139" spans="1:13" ht="18.75" x14ac:dyDescent="0.4">
      <c r="A139" s="8">
        <v>7</v>
      </c>
      <c r="B139" s="177" t="s">
        <v>590</v>
      </c>
      <c r="C139" s="116" t="s">
        <v>591</v>
      </c>
      <c r="D139" s="137" t="s">
        <v>592</v>
      </c>
      <c r="E139" s="64" t="s">
        <v>36</v>
      </c>
      <c r="F139" s="67" t="s">
        <v>593</v>
      </c>
      <c r="G139" s="64" t="s">
        <v>594</v>
      </c>
      <c r="H139" s="70">
        <v>43417</v>
      </c>
      <c r="I139" s="182">
        <v>4517.2</v>
      </c>
      <c r="J139" s="156">
        <v>4686.6000000000004</v>
      </c>
      <c r="K139" s="79">
        <f>J139-I139</f>
        <v>169.40000000000055</v>
      </c>
      <c r="L139" s="95">
        <v>5200</v>
      </c>
      <c r="M139" s="160">
        <f t="shared" si="4"/>
        <v>513.39999999999964</v>
      </c>
    </row>
    <row r="140" spans="1:13" ht="18.75" x14ac:dyDescent="0.4">
      <c r="A140" s="8">
        <v>8</v>
      </c>
      <c r="B140" s="177" t="s">
        <v>595</v>
      </c>
      <c r="C140" s="116" t="s">
        <v>596</v>
      </c>
      <c r="D140" s="137" t="s">
        <v>579</v>
      </c>
      <c r="E140" s="64" t="s">
        <v>36</v>
      </c>
      <c r="F140" s="67" t="s">
        <v>597</v>
      </c>
      <c r="G140" s="64" t="s">
        <v>598</v>
      </c>
      <c r="H140" s="70">
        <v>43648</v>
      </c>
      <c r="I140" s="182" t="s">
        <v>551</v>
      </c>
      <c r="J140" s="156">
        <v>4686.6000000000004</v>
      </c>
      <c r="K140" s="79" t="s">
        <v>551</v>
      </c>
      <c r="L140" s="95">
        <v>4868.3999999999996</v>
      </c>
      <c r="M140" s="160">
        <f t="shared" si="4"/>
        <v>181.79999999999927</v>
      </c>
    </row>
    <row r="141" spans="1:13" ht="18.75" x14ac:dyDescent="0.4">
      <c r="A141" s="8">
        <v>9</v>
      </c>
      <c r="B141" s="177" t="s">
        <v>688</v>
      </c>
      <c r="C141" s="116" t="s">
        <v>689</v>
      </c>
      <c r="D141" s="137" t="s">
        <v>579</v>
      </c>
      <c r="E141" s="64" t="s">
        <v>36</v>
      </c>
      <c r="F141" s="67" t="s">
        <v>690</v>
      </c>
      <c r="G141" s="64" t="s">
        <v>691</v>
      </c>
      <c r="H141" s="70">
        <v>43831</v>
      </c>
      <c r="I141" s="182" t="s">
        <v>551</v>
      </c>
      <c r="J141" s="185" t="s">
        <v>551</v>
      </c>
      <c r="K141" s="79" t="s">
        <v>551</v>
      </c>
      <c r="L141" s="95">
        <v>4868.3999999999996</v>
      </c>
      <c r="M141" s="186" t="s">
        <v>551</v>
      </c>
    </row>
    <row r="142" spans="1:13" ht="18.75" x14ac:dyDescent="0.4">
      <c r="A142" s="8">
        <v>10</v>
      </c>
      <c r="B142" s="177" t="s">
        <v>604</v>
      </c>
      <c r="C142" s="116" t="s">
        <v>605</v>
      </c>
      <c r="D142" s="137" t="s">
        <v>601</v>
      </c>
      <c r="E142" s="64" t="s">
        <v>36</v>
      </c>
      <c r="F142" s="88" t="s">
        <v>606</v>
      </c>
      <c r="G142" s="87" t="s">
        <v>607</v>
      </c>
      <c r="H142" s="144">
        <v>42537</v>
      </c>
      <c r="I142" s="182">
        <v>4835.2</v>
      </c>
      <c r="J142" s="156">
        <v>5013.6000000000004</v>
      </c>
      <c r="K142" s="79">
        <f>J142-I142</f>
        <v>178.40000000000055</v>
      </c>
      <c r="L142" s="95">
        <v>4868.3999999999996</v>
      </c>
      <c r="M142" s="160">
        <f t="shared" si="4"/>
        <v>-145.20000000000073</v>
      </c>
    </row>
    <row r="143" spans="1:13" ht="18.75" x14ac:dyDescent="0.4">
      <c r="A143" s="8">
        <v>11</v>
      </c>
      <c r="B143" s="177" t="s">
        <v>612</v>
      </c>
      <c r="C143" s="117" t="s">
        <v>613</v>
      </c>
      <c r="D143" s="86" t="s">
        <v>601</v>
      </c>
      <c r="E143" s="134" t="s">
        <v>36</v>
      </c>
      <c r="F143" s="86" t="s">
        <v>614</v>
      </c>
      <c r="G143" s="134" t="s">
        <v>607</v>
      </c>
      <c r="H143" s="70">
        <v>43270</v>
      </c>
      <c r="I143" s="182">
        <v>4517.2</v>
      </c>
      <c r="J143" s="156">
        <v>4686.6000000000004</v>
      </c>
      <c r="K143" s="79">
        <f>J143-I143</f>
        <v>169.40000000000055</v>
      </c>
      <c r="L143" s="95">
        <v>4868.3999999999996</v>
      </c>
      <c r="M143" s="160">
        <f t="shared" si="4"/>
        <v>181.79999999999927</v>
      </c>
    </row>
    <row r="144" spans="1:13" ht="19.5" thickBot="1" x14ac:dyDescent="0.45">
      <c r="A144" s="175">
        <v>12</v>
      </c>
      <c r="B144" s="178" t="s">
        <v>608</v>
      </c>
      <c r="C144" s="179" t="s">
        <v>609</v>
      </c>
      <c r="D144" s="140" t="s">
        <v>579</v>
      </c>
      <c r="E144" s="65" t="s">
        <v>36</v>
      </c>
      <c r="F144" s="180" t="s">
        <v>610</v>
      </c>
      <c r="G144" s="135" t="s">
        <v>611</v>
      </c>
      <c r="H144" s="148">
        <v>43678</v>
      </c>
      <c r="I144" s="183" t="s">
        <v>551</v>
      </c>
      <c r="J144" s="77">
        <v>4686.6000000000004</v>
      </c>
      <c r="K144" s="80" t="s">
        <v>551</v>
      </c>
      <c r="L144" s="163">
        <v>4868.3999999999996</v>
      </c>
      <c r="M144" s="161">
        <f>L144-J144</f>
        <v>181.79999999999927</v>
      </c>
    </row>
    <row r="145" spans="1:12" x14ac:dyDescent="0.25">
      <c r="K145" s="13"/>
      <c r="L145" s="164"/>
    </row>
    <row r="146" spans="1:12" x14ac:dyDescent="0.25">
      <c r="L146" s="164"/>
    </row>
    <row r="147" spans="1:12" x14ac:dyDescent="0.25">
      <c r="L147" s="164"/>
    </row>
    <row r="148" spans="1:12" ht="15.75" thickBot="1" x14ac:dyDescent="0.3">
      <c r="L148" s="164"/>
    </row>
    <row r="149" spans="1:12" ht="20.25" thickBot="1" x14ac:dyDescent="0.3">
      <c r="A149" s="376" t="s">
        <v>615</v>
      </c>
      <c r="B149" s="377"/>
      <c r="C149" s="377"/>
      <c r="D149" s="377"/>
      <c r="E149" s="378"/>
      <c r="L149" s="164"/>
    </row>
    <row r="150" spans="1:12" ht="59.25" thickBot="1" x14ac:dyDescent="0.45">
      <c r="A150" s="14"/>
      <c r="B150" s="15" t="s">
        <v>2</v>
      </c>
      <c r="C150" s="16" t="s">
        <v>616</v>
      </c>
      <c r="D150" s="16" t="s">
        <v>617</v>
      </c>
      <c r="E150" s="17" t="s">
        <v>618</v>
      </c>
      <c r="L150" s="164"/>
    </row>
    <row r="151" spans="1:12" ht="19.5" x14ac:dyDescent="0.4">
      <c r="A151" s="18">
        <v>1</v>
      </c>
      <c r="B151" s="187" t="s">
        <v>619</v>
      </c>
      <c r="C151" s="190" t="s">
        <v>447</v>
      </c>
      <c r="D151" s="193">
        <v>3720</v>
      </c>
      <c r="E151" s="190" t="s">
        <v>620</v>
      </c>
      <c r="L151" s="164"/>
    </row>
    <row r="152" spans="1:12" ht="19.5" x14ac:dyDescent="0.4">
      <c r="A152" s="23">
        <v>2</v>
      </c>
      <c r="B152" s="188" t="s">
        <v>621</v>
      </c>
      <c r="C152" s="191" t="s">
        <v>622</v>
      </c>
      <c r="D152" s="194">
        <v>1900</v>
      </c>
      <c r="E152" s="191"/>
      <c r="L152" s="164"/>
    </row>
    <row r="153" spans="1:12" ht="19.5" x14ac:dyDescent="0.4">
      <c r="A153" s="23">
        <v>3</v>
      </c>
      <c r="B153" s="188" t="s">
        <v>623</v>
      </c>
      <c r="C153" s="191" t="s">
        <v>624</v>
      </c>
      <c r="D153" s="194">
        <v>4394.42</v>
      </c>
      <c r="E153" s="191" t="s">
        <v>625</v>
      </c>
      <c r="L153" s="164"/>
    </row>
    <row r="154" spans="1:12" ht="19.5" x14ac:dyDescent="0.4">
      <c r="A154" s="23">
        <v>4</v>
      </c>
      <c r="B154" s="188" t="s">
        <v>626</v>
      </c>
      <c r="C154" s="191" t="s">
        <v>627</v>
      </c>
      <c r="D154" s="194">
        <v>2921</v>
      </c>
      <c r="E154" s="191" t="s">
        <v>628</v>
      </c>
      <c r="L154" s="164"/>
    </row>
    <row r="155" spans="1:12" ht="22.5" x14ac:dyDescent="0.4">
      <c r="A155" s="23">
        <v>5</v>
      </c>
      <c r="B155" s="188" t="s">
        <v>629</v>
      </c>
      <c r="C155" s="191" t="s">
        <v>630</v>
      </c>
      <c r="D155" s="194">
        <v>1592</v>
      </c>
      <c r="E155" s="197" t="s">
        <v>631</v>
      </c>
      <c r="L155" s="164"/>
    </row>
    <row r="156" spans="1:12" ht="22.5" x14ac:dyDescent="0.4">
      <c r="A156" s="23">
        <v>7</v>
      </c>
      <c r="B156" s="188" t="s">
        <v>632</v>
      </c>
      <c r="C156" s="191" t="s">
        <v>174</v>
      </c>
      <c r="D156" s="194">
        <v>3701</v>
      </c>
      <c r="E156" s="197" t="s">
        <v>633</v>
      </c>
      <c r="L156" s="164"/>
    </row>
    <row r="157" spans="1:12" ht="22.5" x14ac:dyDescent="0.4">
      <c r="A157" s="23">
        <v>9</v>
      </c>
      <c r="B157" s="188" t="s">
        <v>634</v>
      </c>
      <c r="C157" s="191" t="s">
        <v>635</v>
      </c>
      <c r="D157" s="194">
        <v>2432</v>
      </c>
      <c r="E157" s="197" t="s">
        <v>636</v>
      </c>
      <c r="L157" s="164"/>
    </row>
    <row r="158" spans="1:12" ht="22.5" x14ac:dyDescent="0.4">
      <c r="A158" s="23">
        <v>10</v>
      </c>
      <c r="B158" s="188" t="s">
        <v>637</v>
      </c>
      <c r="C158" s="191" t="s">
        <v>219</v>
      </c>
      <c r="D158" s="194">
        <v>5748</v>
      </c>
      <c r="E158" s="197" t="s">
        <v>638</v>
      </c>
      <c r="L158" s="164"/>
    </row>
    <row r="159" spans="1:12" ht="22.5" x14ac:dyDescent="0.4">
      <c r="A159" s="23">
        <v>11</v>
      </c>
      <c r="B159" s="188" t="s">
        <v>639</v>
      </c>
      <c r="C159" s="191" t="s">
        <v>219</v>
      </c>
      <c r="D159" s="194">
        <v>3308</v>
      </c>
      <c r="E159" s="197" t="s">
        <v>638</v>
      </c>
      <c r="L159" s="164"/>
    </row>
    <row r="160" spans="1:12" ht="33.75" x14ac:dyDescent="0.4">
      <c r="A160" s="23">
        <v>12</v>
      </c>
      <c r="B160" s="188" t="s">
        <v>640</v>
      </c>
      <c r="C160" s="191" t="s">
        <v>641</v>
      </c>
      <c r="D160" s="194">
        <v>720</v>
      </c>
      <c r="E160" s="197" t="s">
        <v>642</v>
      </c>
      <c r="L160" s="164"/>
    </row>
    <row r="161" spans="1:12" ht="19.5" x14ac:dyDescent="0.4">
      <c r="A161" s="23">
        <v>13</v>
      </c>
      <c r="B161" s="188" t="s">
        <v>643</v>
      </c>
      <c r="C161" s="191" t="s">
        <v>644</v>
      </c>
      <c r="D161" s="194">
        <v>2432</v>
      </c>
      <c r="E161" s="191"/>
      <c r="L161" s="164"/>
    </row>
    <row r="162" spans="1:12" ht="33.75" x14ac:dyDescent="0.4">
      <c r="A162" s="23">
        <v>14</v>
      </c>
      <c r="B162" s="188" t="s">
        <v>645</v>
      </c>
      <c r="C162" s="191" t="s">
        <v>646</v>
      </c>
      <c r="D162" s="194">
        <v>1168</v>
      </c>
      <c r="E162" s="197" t="s">
        <v>647</v>
      </c>
      <c r="L162" s="164"/>
    </row>
    <row r="163" spans="1:12" ht="19.5" x14ac:dyDescent="0.4">
      <c r="A163" s="23">
        <v>15</v>
      </c>
      <c r="B163" s="188" t="s">
        <v>648</v>
      </c>
      <c r="C163" s="191" t="s">
        <v>649</v>
      </c>
      <c r="D163" s="194">
        <v>3085</v>
      </c>
      <c r="E163" s="191"/>
      <c r="L163" s="164"/>
    </row>
    <row r="164" spans="1:12" ht="22.5" x14ac:dyDescent="0.4">
      <c r="A164" s="23">
        <v>16</v>
      </c>
      <c r="B164" s="188" t="s">
        <v>650</v>
      </c>
      <c r="C164" s="191" t="s">
        <v>651</v>
      </c>
      <c r="D164" s="194">
        <v>3092</v>
      </c>
      <c r="E164" s="197" t="s">
        <v>652</v>
      </c>
      <c r="L164" s="164"/>
    </row>
    <row r="165" spans="1:12" ht="22.5" x14ac:dyDescent="0.4">
      <c r="A165" s="23">
        <v>17</v>
      </c>
      <c r="B165" s="188" t="s">
        <v>653</v>
      </c>
      <c r="C165" s="191" t="s">
        <v>624</v>
      </c>
      <c r="D165" s="194">
        <v>6152</v>
      </c>
      <c r="E165" s="197" t="s">
        <v>654</v>
      </c>
      <c r="L165" s="164"/>
    </row>
    <row r="166" spans="1:12" ht="56.25" x14ac:dyDescent="0.4">
      <c r="A166" s="23">
        <v>18</v>
      </c>
      <c r="B166" s="188" t="s">
        <v>655</v>
      </c>
      <c r="C166" s="191" t="s">
        <v>624</v>
      </c>
      <c r="D166" s="195" t="s">
        <v>656</v>
      </c>
      <c r="E166" s="197" t="s">
        <v>657</v>
      </c>
      <c r="L166" s="164"/>
    </row>
    <row r="167" spans="1:12" ht="22.5" x14ac:dyDescent="0.4">
      <c r="A167" s="23">
        <v>19</v>
      </c>
      <c r="B167" s="188" t="s">
        <v>658</v>
      </c>
      <c r="C167" s="191" t="s">
        <v>644</v>
      </c>
      <c r="D167" s="194">
        <v>3360</v>
      </c>
      <c r="E167" s="197" t="s">
        <v>659</v>
      </c>
      <c r="L167" s="164"/>
    </row>
    <row r="168" spans="1:12" ht="22.5" x14ac:dyDescent="0.4">
      <c r="A168" s="23">
        <v>20</v>
      </c>
      <c r="B168" s="188" t="s">
        <v>660</v>
      </c>
      <c r="C168" s="191" t="s">
        <v>78</v>
      </c>
      <c r="D168" s="194">
        <v>4692</v>
      </c>
      <c r="E168" s="197" t="s">
        <v>661</v>
      </c>
      <c r="L168" s="164"/>
    </row>
    <row r="169" spans="1:12" ht="22.5" x14ac:dyDescent="0.4">
      <c r="A169" s="23">
        <v>21</v>
      </c>
      <c r="B169" s="188" t="s">
        <v>662</v>
      </c>
      <c r="C169" s="191" t="s">
        <v>624</v>
      </c>
      <c r="D169" s="194">
        <v>6234</v>
      </c>
      <c r="E169" s="197" t="s">
        <v>663</v>
      </c>
      <c r="L169" s="164"/>
    </row>
    <row r="170" spans="1:12" ht="22.5" x14ac:dyDescent="0.4">
      <c r="A170" s="23">
        <v>22</v>
      </c>
      <c r="B170" s="188" t="s">
        <v>664</v>
      </c>
      <c r="C170" s="191" t="s">
        <v>174</v>
      </c>
      <c r="D170" s="194">
        <v>4561.92</v>
      </c>
      <c r="E170" s="197" t="s">
        <v>665</v>
      </c>
      <c r="L170" s="164"/>
    </row>
    <row r="171" spans="1:12" ht="22.5" x14ac:dyDescent="0.4">
      <c r="A171" s="23">
        <v>23</v>
      </c>
      <c r="B171" s="188" t="s">
        <v>666</v>
      </c>
      <c r="C171" s="191" t="s">
        <v>574</v>
      </c>
      <c r="D171" s="194">
        <v>6600</v>
      </c>
      <c r="E171" s="197" t="s">
        <v>667</v>
      </c>
      <c r="L171" s="164"/>
    </row>
    <row r="172" spans="1:12" ht="22.5" x14ac:dyDescent="0.4">
      <c r="A172" s="23">
        <v>24</v>
      </c>
      <c r="B172" s="188" t="s">
        <v>668</v>
      </c>
      <c r="C172" s="191" t="s">
        <v>669</v>
      </c>
      <c r="D172" s="194">
        <v>4672.8</v>
      </c>
      <c r="E172" s="197" t="s">
        <v>670</v>
      </c>
      <c r="L172" s="164"/>
    </row>
    <row r="173" spans="1:12" ht="22.5" x14ac:dyDescent="0.4">
      <c r="A173" s="23">
        <v>25</v>
      </c>
      <c r="B173" s="188" t="s">
        <v>679</v>
      </c>
      <c r="C173" s="191" t="s">
        <v>624</v>
      </c>
      <c r="D173" s="194">
        <v>4868.3999999999996</v>
      </c>
      <c r="E173" s="197" t="s">
        <v>680</v>
      </c>
      <c r="L173" s="164"/>
    </row>
    <row r="174" spans="1:12" ht="22.5" x14ac:dyDescent="0.4">
      <c r="A174" s="23">
        <v>26</v>
      </c>
      <c r="B174" s="188" t="s">
        <v>671</v>
      </c>
      <c r="C174" s="191" t="s">
        <v>672</v>
      </c>
      <c r="D174" s="194">
        <v>2396.8000000000002</v>
      </c>
      <c r="E174" s="197" t="s">
        <v>673</v>
      </c>
      <c r="L174" s="164"/>
    </row>
    <row r="175" spans="1:12" ht="19.5" x14ac:dyDescent="0.4">
      <c r="A175" s="23">
        <v>27</v>
      </c>
      <c r="B175" s="188" t="s">
        <v>674</v>
      </c>
      <c r="C175" s="191" t="s">
        <v>644</v>
      </c>
      <c r="D175" s="194">
        <v>2215</v>
      </c>
      <c r="E175" s="191"/>
      <c r="L175" s="164"/>
    </row>
    <row r="176" spans="1:12" ht="34.5" thickBot="1" x14ac:dyDescent="0.45">
      <c r="A176" s="30">
        <v>28</v>
      </c>
      <c r="B176" s="189" t="s">
        <v>675</v>
      </c>
      <c r="C176" s="192" t="s">
        <v>644</v>
      </c>
      <c r="D176" s="196">
        <v>2313</v>
      </c>
      <c r="E176" s="198" t="s">
        <v>676</v>
      </c>
      <c r="L176" s="164"/>
    </row>
  </sheetData>
  <mergeCells count="4">
    <mergeCell ref="A1:M1"/>
    <mergeCell ref="B120:M120"/>
    <mergeCell ref="B131:M131"/>
    <mergeCell ref="A149:E1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A13" workbookViewId="0">
      <selection activeCell="L95" sqref="L95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4.7109375" customWidth="1"/>
    <col min="4" max="4" width="37" customWidth="1"/>
    <col min="5" max="5" width="23" customWidth="1"/>
    <col min="6" max="6" width="18" bestFit="1" customWidth="1"/>
    <col min="7" max="7" width="13.28515625" bestFit="1" customWidth="1"/>
    <col min="8" max="9" width="13.5703125" customWidth="1"/>
    <col min="10" max="10" width="13.28515625" customWidth="1"/>
    <col min="11" max="11" width="11.5703125" bestFit="1" customWidth="1"/>
    <col min="12" max="12" width="14.28515625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59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46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67" si="1">L4-J4</f>
        <v>65.400000000000091</v>
      </c>
    </row>
    <row r="5" spans="1:13" ht="22.5" x14ac:dyDescent="0.4">
      <c r="A5" s="5">
        <v>3</v>
      </c>
      <c r="B5" s="46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102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46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46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46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46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46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46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46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46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46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46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46" t="s">
        <v>81</v>
      </c>
      <c r="C17" s="115" t="s">
        <v>82</v>
      </c>
      <c r="D17" s="61" t="s">
        <v>83</v>
      </c>
      <c r="E17" s="87" t="s">
        <v>36</v>
      </c>
      <c r="F17" s="67" t="s">
        <v>84</v>
      </c>
      <c r="G17" s="64" t="s">
        <v>85</v>
      </c>
      <c r="H17" s="145">
        <v>43374</v>
      </c>
      <c r="I17" s="150">
        <v>6532.6</v>
      </c>
      <c r="J17" s="76">
        <v>6831.8</v>
      </c>
      <c r="K17" s="166">
        <f t="shared" si="0"/>
        <v>299.19999999999982</v>
      </c>
      <c r="L17" s="160">
        <v>7079.4</v>
      </c>
      <c r="M17" s="170">
        <f t="shared" si="1"/>
        <v>247.59999999999945</v>
      </c>
    </row>
    <row r="18" spans="1:13" ht="18.75" x14ac:dyDescent="0.4">
      <c r="A18" s="5">
        <v>16</v>
      </c>
      <c r="B18" s="46" t="s">
        <v>86</v>
      </c>
      <c r="C18" s="58" t="s">
        <v>87</v>
      </c>
      <c r="D18" s="61" t="s">
        <v>88</v>
      </c>
      <c r="E18" s="64" t="s">
        <v>20</v>
      </c>
      <c r="F18" s="67" t="s">
        <v>89</v>
      </c>
      <c r="G18" s="64" t="s">
        <v>90</v>
      </c>
      <c r="H18" s="70">
        <v>43374</v>
      </c>
      <c r="I18" s="153">
        <v>3378.6</v>
      </c>
      <c r="J18" s="156">
        <v>3535</v>
      </c>
      <c r="K18" s="166">
        <f t="shared" si="0"/>
        <v>156.40000000000009</v>
      </c>
      <c r="L18" s="160">
        <v>3665.8</v>
      </c>
      <c r="M18" s="170">
        <f t="shared" si="1"/>
        <v>130.80000000000018</v>
      </c>
    </row>
    <row r="19" spans="1:13" ht="18.75" x14ac:dyDescent="0.4">
      <c r="A19" s="5">
        <v>17</v>
      </c>
      <c r="B19" s="46" t="s">
        <v>91</v>
      </c>
      <c r="C19" s="115" t="s">
        <v>92</v>
      </c>
      <c r="D19" s="61" t="s">
        <v>93</v>
      </c>
      <c r="E19" s="87" t="s">
        <v>20</v>
      </c>
      <c r="F19" s="67" t="s">
        <v>94</v>
      </c>
      <c r="G19" s="64" t="s">
        <v>95</v>
      </c>
      <c r="H19" s="145">
        <v>42979</v>
      </c>
      <c r="I19" s="150">
        <v>1642.2</v>
      </c>
      <c r="J19" s="76">
        <v>1699.4</v>
      </c>
      <c r="K19" s="166">
        <f t="shared" si="0"/>
        <v>57.200000000000045</v>
      </c>
      <c r="L19" s="160">
        <v>1729.2</v>
      </c>
      <c r="M19" s="170">
        <f t="shared" si="1"/>
        <v>29.799999999999955</v>
      </c>
    </row>
    <row r="20" spans="1:13" ht="18.75" x14ac:dyDescent="0.4">
      <c r="A20" s="11">
        <v>1</v>
      </c>
      <c r="B20" s="46" t="s">
        <v>697</v>
      </c>
      <c r="C20" s="58" t="s">
        <v>552</v>
      </c>
      <c r="D20" s="61" t="s">
        <v>553</v>
      </c>
      <c r="E20" s="64" t="s">
        <v>20</v>
      </c>
      <c r="F20" s="67" t="s">
        <v>554</v>
      </c>
      <c r="G20" s="64" t="s">
        <v>555</v>
      </c>
      <c r="H20" s="70">
        <v>43663</v>
      </c>
      <c r="I20" s="73" t="s">
        <v>551</v>
      </c>
      <c r="J20" s="76" t="s">
        <v>556</v>
      </c>
      <c r="K20" s="167" t="s">
        <v>551</v>
      </c>
      <c r="L20" s="160">
        <v>3317.2</v>
      </c>
      <c r="M20" s="170" t="s">
        <v>551</v>
      </c>
    </row>
    <row r="21" spans="1:13" ht="18.75" x14ac:dyDescent="0.4">
      <c r="A21" s="5">
        <v>18</v>
      </c>
      <c r="B21" s="46" t="s">
        <v>96</v>
      </c>
      <c r="C21" s="115" t="s">
        <v>97</v>
      </c>
      <c r="D21" s="61" t="s">
        <v>98</v>
      </c>
      <c r="E21" s="64" t="s">
        <v>20</v>
      </c>
      <c r="F21" s="67" t="s">
        <v>99</v>
      </c>
      <c r="G21" s="64" t="s">
        <v>100</v>
      </c>
      <c r="H21" s="144">
        <v>42129</v>
      </c>
      <c r="I21" s="150">
        <v>3278.8</v>
      </c>
      <c r="J21" s="76">
        <v>3503.8</v>
      </c>
      <c r="K21" s="166">
        <f t="shared" si="0"/>
        <v>225</v>
      </c>
      <c r="L21" s="160">
        <v>4176.8</v>
      </c>
      <c r="M21" s="170">
        <f t="shared" si="1"/>
        <v>673</v>
      </c>
    </row>
    <row r="22" spans="1:13" ht="18.75" x14ac:dyDescent="0.4">
      <c r="A22" s="5">
        <v>19</v>
      </c>
      <c r="B22" s="46" t="s">
        <v>101</v>
      </c>
      <c r="C22" s="115" t="s">
        <v>102</v>
      </c>
      <c r="D22" s="61" t="s">
        <v>103</v>
      </c>
      <c r="E22" s="64" t="s">
        <v>36</v>
      </c>
      <c r="F22" s="67" t="s">
        <v>104</v>
      </c>
      <c r="G22" s="64" t="s">
        <v>105</v>
      </c>
      <c r="H22" s="145">
        <v>43374</v>
      </c>
      <c r="I22" s="150">
        <v>5541.6</v>
      </c>
      <c r="J22" s="76">
        <v>5695.6</v>
      </c>
      <c r="K22" s="166">
        <f t="shared" si="0"/>
        <v>154</v>
      </c>
      <c r="L22" s="160">
        <v>5906</v>
      </c>
      <c r="M22" s="170">
        <f t="shared" si="1"/>
        <v>210.39999999999964</v>
      </c>
    </row>
    <row r="23" spans="1:13" ht="18.75" x14ac:dyDescent="0.4">
      <c r="A23" s="5">
        <v>20</v>
      </c>
      <c r="B23" s="46" t="s">
        <v>106</v>
      </c>
      <c r="C23" s="116" t="s">
        <v>107</v>
      </c>
      <c r="D23" s="124" t="s">
        <v>108</v>
      </c>
      <c r="E23" s="84" t="s">
        <v>36</v>
      </c>
      <c r="F23" s="67" t="s">
        <v>109</v>
      </c>
      <c r="G23" s="64" t="s">
        <v>110</v>
      </c>
      <c r="H23" s="70">
        <v>42430</v>
      </c>
      <c r="I23" s="151">
        <v>4517.8</v>
      </c>
      <c r="J23" s="76">
        <v>3541.2</v>
      </c>
      <c r="K23" s="166">
        <f t="shared" si="0"/>
        <v>-976.60000000000036</v>
      </c>
      <c r="L23" s="160">
        <v>3672.4</v>
      </c>
      <c r="M23" s="170">
        <f t="shared" si="1"/>
        <v>131.20000000000027</v>
      </c>
    </row>
    <row r="24" spans="1:13" ht="18.75" x14ac:dyDescent="0.4">
      <c r="A24" s="5">
        <v>21</v>
      </c>
      <c r="B24" s="46" t="s">
        <v>111</v>
      </c>
      <c r="C24" s="117" t="s">
        <v>112</v>
      </c>
      <c r="D24" s="125" t="s">
        <v>113</v>
      </c>
      <c r="E24" s="133" t="s">
        <v>20</v>
      </c>
      <c r="F24" s="138" t="s">
        <v>114</v>
      </c>
      <c r="G24" s="141" t="s">
        <v>115</v>
      </c>
      <c r="H24" s="146">
        <v>40725</v>
      </c>
      <c r="I24" s="150">
        <v>3378.6</v>
      </c>
      <c r="J24" s="76">
        <v>3535.2</v>
      </c>
      <c r="K24" s="166">
        <f t="shared" si="0"/>
        <v>156.59999999999991</v>
      </c>
      <c r="L24" s="160">
        <v>3665.8</v>
      </c>
      <c r="M24" s="170">
        <f t="shared" si="1"/>
        <v>130.60000000000036</v>
      </c>
    </row>
    <row r="25" spans="1:13" ht="18.75" x14ac:dyDescent="0.4">
      <c r="A25" s="5">
        <v>22</v>
      </c>
      <c r="B25" s="108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23</v>
      </c>
      <c r="B26" s="46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24</v>
      </c>
      <c r="B27" s="102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25</v>
      </c>
      <c r="B28" s="271" t="s">
        <v>131</v>
      </c>
      <c r="C28" s="215" t="s">
        <v>735</v>
      </c>
      <c r="D28" s="216" t="s">
        <v>133</v>
      </c>
      <c r="E28" s="217" t="s">
        <v>36</v>
      </c>
      <c r="F28" s="218" t="s">
        <v>134</v>
      </c>
      <c r="G28" s="217" t="s">
        <v>135</v>
      </c>
      <c r="H28" s="219">
        <v>43374</v>
      </c>
      <c r="I28" s="220">
        <v>5200</v>
      </c>
      <c r="J28" s="272">
        <v>5200</v>
      </c>
      <c r="K28" s="222" t="s">
        <v>136</v>
      </c>
      <c r="L28" s="223">
        <v>5297.2</v>
      </c>
      <c r="M28" s="224">
        <f t="shared" si="1"/>
        <v>97.199999999999818</v>
      </c>
    </row>
    <row r="29" spans="1:13" ht="18.75" x14ac:dyDescent="0.4">
      <c r="A29" s="5">
        <v>26</v>
      </c>
      <c r="B29" s="102" t="s">
        <v>137</v>
      </c>
      <c r="C29" s="115" t="s">
        <v>138</v>
      </c>
      <c r="D29" s="61" t="s">
        <v>139</v>
      </c>
      <c r="E29" s="64" t="s">
        <v>20</v>
      </c>
      <c r="F29" s="67" t="s">
        <v>140</v>
      </c>
      <c r="G29" s="64" t="s">
        <v>141</v>
      </c>
      <c r="H29" s="144">
        <v>42078</v>
      </c>
      <c r="I29" s="150">
        <v>3378.6</v>
      </c>
      <c r="J29" s="76">
        <v>3503.8</v>
      </c>
      <c r="K29" s="166">
        <f t="shared" si="0"/>
        <v>125.20000000000027</v>
      </c>
      <c r="L29" s="160">
        <v>3633.4</v>
      </c>
      <c r="M29" s="170">
        <f t="shared" si="1"/>
        <v>129.59999999999991</v>
      </c>
    </row>
    <row r="30" spans="1:13" ht="18.75" x14ac:dyDescent="0.4">
      <c r="A30" s="5">
        <v>27</v>
      </c>
      <c r="B30" s="102" t="s">
        <v>142</v>
      </c>
      <c r="C30" s="115" t="s">
        <v>143</v>
      </c>
      <c r="D30" s="61" t="s">
        <v>144</v>
      </c>
      <c r="E30" s="64" t="s">
        <v>20</v>
      </c>
      <c r="F30" s="67" t="s">
        <v>145</v>
      </c>
      <c r="G30" s="64" t="s">
        <v>146</v>
      </c>
      <c r="H30" s="145">
        <v>43048</v>
      </c>
      <c r="I30" s="150">
        <v>2988.8</v>
      </c>
      <c r="J30" s="76">
        <v>3097.8</v>
      </c>
      <c r="K30" s="166">
        <f t="shared" si="0"/>
        <v>109</v>
      </c>
      <c r="L30" s="160">
        <v>3599.8</v>
      </c>
      <c r="M30" s="170">
        <f t="shared" si="1"/>
        <v>502</v>
      </c>
    </row>
    <row r="31" spans="1:13" ht="18.75" x14ac:dyDescent="0.4">
      <c r="A31" s="5">
        <v>28</v>
      </c>
      <c r="B31" s="108" t="s">
        <v>147</v>
      </c>
      <c r="C31" s="115" t="s">
        <v>148</v>
      </c>
      <c r="D31" s="61" t="s">
        <v>149</v>
      </c>
      <c r="E31" s="87" t="s">
        <v>20</v>
      </c>
      <c r="F31" s="67" t="s">
        <v>150</v>
      </c>
      <c r="G31" s="64" t="s">
        <v>151</v>
      </c>
      <c r="H31" s="70">
        <v>40179</v>
      </c>
      <c r="I31" s="150">
        <v>4536.8</v>
      </c>
      <c r="J31" s="76">
        <v>4579.2</v>
      </c>
      <c r="K31" s="166">
        <f t="shared" si="0"/>
        <v>42.399999999999636</v>
      </c>
      <c r="L31" s="160">
        <v>4668.2</v>
      </c>
      <c r="M31" s="170">
        <f t="shared" si="1"/>
        <v>89</v>
      </c>
    </row>
    <row r="32" spans="1:13" ht="25.5" x14ac:dyDescent="0.4">
      <c r="A32" s="5">
        <v>29</v>
      </c>
      <c r="B32" s="108" t="s">
        <v>152</v>
      </c>
      <c r="C32" s="115" t="s">
        <v>153</v>
      </c>
      <c r="D32" s="125" t="s">
        <v>154</v>
      </c>
      <c r="E32" s="87" t="s">
        <v>20</v>
      </c>
      <c r="F32" s="67" t="s">
        <v>155</v>
      </c>
      <c r="G32" s="64" t="s">
        <v>156</v>
      </c>
      <c r="H32" s="70">
        <v>39814</v>
      </c>
      <c r="I32" s="150">
        <v>4069.4</v>
      </c>
      <c r="J32" s="76">
        <v>4205.3999999999996</v>
      </c>
      <c r="K32" s="166">
        <f t="shared" si="0"/>
        <v>135.99999999999955</v>
      </c>
      <c r="L32" s="160">
        <v>4368.8</v>
      </c>
      <c r="M32" s="170">
        <f t="shared" si="1"/>
        <v>163.40000000000055</v>
      </c>
    </row>
    <row r="33" spans="1:13" ht="18.75" x14ac:dyDescent="0.4">
      <c r="A33" s="5">
        <v>30</v>
      </c>
      <c r="B33" s="46" t="s">
        <v>157</v>
      </c>
      <c r="C33" s="115" t="s">
        <v>158</v>
      </c>
      <c r="D33" s="61" t="s">
        <v>159</v>
      </c>
      <c r="E33" s="87" t="s">
        <v>20</v>
      </c>
      <c r="F33" s="67" t="s">
        <v>160</v>
      </c>
      <c r="G33" s="64" t="s">
        <v>161</v>
      </c>
      <c r="H33" s="70">
        <v>41421</v>
      </c>
      <c r="I33" s="150">
        <v>1828.8</v>
      </c>
      <c r="J33" s="76">
        <v>1893.4</v>
      </c>
      <c r="K33" s="166">
        <f t="shared" si="0"/>
        <v>64.600000000000136</v>
      </c>
      <c r="L33" s="160">
        <v>1960.6</v>
      </c>
      <c r="M33" s="170">
        <f t="shared" si="1"/>
        <v>67.199999999999818</v>
      </c>
    </row>
    <row r="34" spans="1:13" ht="18.75" x14ac:dyDescent="0.4">
      <c r="A34" s="5">
        <v>31</v>
      </c>
      <c r="B34" s="108" t="s">
        <v>162</v>
      </c>
      <c r="C34" s="115" t="s">
        <v>163</v>
      </c>
      <c r="D34" s="61" t="s">
        <v>164</v>
      </c>
      <c r="E34" s="87" t="s">
        <v>20</v>
      </c>
      <c r="F34" s="67" t="s">
        <v>165</v>
      </c>
      <c r="G34" s="64" t="s">
        <v>166</v>
      </c>
      <c r="H34" s="70">
        <v>39162</v>
      </c>
      <c r="I34" s="150">
        <v>3425.4</v>
      </c>
      <c r="J34" s="76">
        <v>3552.4</v>
      </c>
      <c r="K34" s="166">
        <f t="shared" si="0"/>
        <v>127</v>
      </c>
      <c r="L34" s="160">
        <v>3615.2</v>
      </c>
      <c r="M34" s="170">
        <f t="shared" si="1"/>
        <v>62.799999999999727</v>
      </c>
    </row>
    <row r="35" spans="1:13" ht="25.5" x14ac:dyDescent="0.4">
      <c r="A35" s="5">
        <v>32</v>
      </c>
      <c r="B35" s="46" t="s">
        <v>167</v>
      </c>
      <c r="C35" s="117" t="s">
        <v>168</v>
      </c>
      <c r="D35" s="126" t="s">
        <v>169</v>
      </c>
      <c r="E35" s="133" t="s">
        <v>20</v>
      </c>
      <c r="F35" s="139" t="s">
        <v>170</v>
      </c>
      <c r="G35" s="133" t="s">
        <v>171</v>
      </c>
      <c r="H35" s="147">
        <v>42293</v>
      </c>
      <c r="I35" s="150">
        <v>1829</v>
      </c>
      <c r="J35" s="76">
        <v>1893.4</v>
      </c>
      <c r="K35" s="166">
        <f t="shared" si="0"/>
        <v>64.400000000000091</v>
      </c>
      <c r="L35" s="160">
        <v>1960.6</v>
      </c>
      <c r="M35" s="170">
        <f t="shared" si="1"/>
        <v>67.199999999999818</v>
      </c>
    </row>
    <row r="36" spans="1:13" ht="18.75" x14ac:dyDescent="0.4">
      <c r="A36" s="5">
        <v>33</v>
      </c>
      <c r="B36" s="102" t="s">
        <v>172</v>
      </c>
      <c r="C36" s="115" t="s">
        <v>173</v>
      </c>
      <c r="D36" s="127" t="s">
        <v>174</v>
      </c>
      <c r="E36" s="87" t="s">
        <v>20</v>
      </c>
      <c r="F36" s="88" t="s">
        <v>175</v>
      </c>
      <c r="G36" s="87" t="s">
        <v>176</v>
      </c>
      <c r="H36" s="144">
        <v>42293</v>
      </c>
      <c r="I36" s="150">
        <v>3701</v>
      </c>
      <c r="J36" s="76">
        <v>3839.8</v>
      </c>
      <c r="K36" s="166">
        <f t="shared" si="0"/>
        <v>138.80000000000018</v>
      </c>
      <c r="L36" s="160">
        <v>3911.8</v>
      </c>
      <c r="M36" s="170">
        <f t="shared" si="1"/>
        <v>72</v>
      </c>
    </row>
    <row r="37" spans="1:13" ht="18.75" x14ac:dyDescent="0.4">
      <c r="A37" s="5">
        <v>34</v>
      </c>
      <c r="B37" s="102" t="s">
        <v>177</v>
      </c>
      <c r="C37" s="115" t="s">
        <v>178</v>
      </c>
      <c r="D37" s="127" t="s">
        <v>179</v>
      </c>
      <c r="E37" s="87" t="s">
        <v>20</v>
      </c>
      <c r="F37" s="67" t="s">
        <v>180</v>
      </c>
      <c r="G37" s="64" t="s">
        <v>181</v>
      </c>
      <c r="H37" s="144">
        <v>33604</v>
      </c>
      <c r="I37" s="150">
        <v>2506.4</v>
      </c>
      <c r="J37" s="76">
        <v>2598.6</v>
      </c>
      <c r="K37" s="166">
        <f t="shared" si="0"/>
        <v>92.199999999999818</v>
      </c>
      <c r="L37" s="160">
        <v>2694.4</v>
      </c>
      <c r="M37" s="170">
        <f t="shared" si="1"/>
        <v>95.800000000000182</v>
      </c>
    </row>
    <row r="38" spans="1:13" ht="18.75" x14ac:dyDescent="0.4">
      <c r="A38" s="5">
        <v>35</v>
      </c>
      <c r="B38" s="102" t="s">
        <v>182</v>
      </c>
      <c r="C38" s="115" t="s">
        <v>183</v>
      </c>
      <c r="D38" s="127" t="s">
        <v>184</v>
      </c>
      <c r="E38" s="87" t="s">
        <v>36</v>
      </c>
      <c r="F38" s="67" t="s">
        <v>185</v>
      </c>
      <c r="G38" s="64" t="s">
        <v>186</v>
      </c>
      <c r="H38" s="145">
        <v>43374</v>
      </c>
      <c r="I38" s="150">
        <v>5541.6</v>
      </c>
      <c r="J38" s="76">
        <v>5795.4</v>
      </c>
      <c r="K38" s="166">
        <f t="shared" si="0"/>
        <v>253.79999999999927</v>
      </c>
      <c r="L38" s="160">
        <v>6009.8</v>
      </c>
      <c r="M38" s="170">
        <f t="shared" si="1"/>
        <v>214.40000000000055</v>
      </c>
    </row>
    <row r="39" spans="1:13" ht="18.75" x14ac:dyDescent="0.4">
      <c r="A39" s="5">
        <v>36</v>
      </c>
      <c r="B39" s="46" t="s">
        <v>187</v>
      </c>
      <c r="C39" s="115" t="s">
        <v>188</v>
      </c>
      <c r="D39" s="128" t="s">
        <v>189</v>
      </c>
      <c r="E39" s="84" t="s">
        <v>20</v>
      </c>
      <c r="F39" s="137" t="s">
        <v>190</v>
      </c>
      <c r="G39" s="84" t="s">
        <v>191</v>
      </c>
      <c r="H39" s="70">
        <v>42233</v>
      </c>
      <c r="I39" s="150">
        <v>2988.8</v>
      </c>
      <c r="J39" s="76">
        <v>3097.8</v>
      </c>
      <c r="K39" s="166">
        <f t="shared" si="0"/>
        <v>109</v>
      </c>
      <c r="L39" s="160">
        <v>3195.8</v>
      </c>
      <c r="M39" s="170">
        <f t="shared" si="1"/>
        <v>98</v>
      </c>
    </row>
    <row r="40" spans="1:13" ht="18.75" x14ac:dyDescent="0.4">
      <c r="A40" s="5">
        <v>37</v>
      </c>
      <c r="B40" s="46" t="s">
        <v>192</v>
      </c>
      <c r="C40" s="115" t="s">
        <v>193</v>
      </c>
      <c r="D40" s="128" t="s">
        <v>194</v>
      </c>
      <c r="E40" s="84" t="s">
        <v>14</v>
      </c>
      <c r="F40" s="137" t="s">
        <v>195</v>
      </c>
      <c r="G40" s="84" t="s">
        <v>196</v>
      </c>
      <c r="H40" s="145">
        <v>43374</v>
      </c>
      <c r="I40" s="150">
        <v>6500</v>
      </c>
      <c r="J40" s="76">
        <v>6738</v>
      </c>
      <c r="K40" s="166">
        <f t="shared" si="0"/>
        <v>238</v>
      </c>
      <c r="L40" s="160">
        <v>6982.4</v>
      </c>
      <c r="M40" s="170">
        <f t="shared" si="1"/>
        <v>244.39999999999964</v>
      </c>
    </row>
    <row r="41" spans="1:13" ht="18.75" x14ac:dyDescent="0.4">
      <c r="A41" s="5">
        <v>38</v>
      </c>
      <c r="B41" s="46" t="s">
        <v>197</v>
      </c>
      <c r="C41" s="117" t="s">
        <v>198</v>
      </c>
      <c r="D41" s="126" t="s">
        <v>199</v>
      </c>
      <c r="E41" s="133" t="s">
        <v>20</v>
      </c>
      <c r="F41" s="139" t="s">
        <v>200</v>
      </c>
      <c r="G41" s="133" t="s">
        <v>201</v>
      </c>
      <c r="H41" s="147">
        <v>42370</v>
      </c>
      <c r="I41" s="150">
        <v>3378.8</v>
      </c>
      <c r="J41" s="76">
        <v>3535.2</v>
      </c>
      <c r="K41" s="166">
        <f t="shared" si="0"/>
        <v>156.39999999999964</v>
      </c>
      <c r="L41" s="160">
        <v>4177</v>
      </c>
      <c r="M41" s="170">
        <f t="shared" si="1"/>
        <v>641.80000000000018</v>
      </c>
    </row>
    <row r="42" spans="1:13" ht="18.75" x14ac:dyDescent="0.4">
      <c r="A42" s="11">
        <v>4</v>
      </c>
      <c r="B42" s="46" t="s">
        <v>567</v>
      </c>
      <c r="C42" s="58" t="s">
        <v>568</v>
      </c>
      <c r="D42" s="61" t="s">
        <v>229</v>
      </c>
      <c r="E42" s="64" t="s">
        <v>20</v>
      </c>
      <c r="F42" s="67" t="s">
        <v>569</v>
      </c>
      <c r="G42" s="64" t="s">
        <v>570</v>
      </c>
      <c r="H42" s="70">
        <v>43647</v>
      </c>
      <c r="I42" s="73" t="s">
        <v>551</v>
      </c>
      <c r="J42" s="156">
        <v>3200</v>
      </c>
      <c r="K42" s="167" t="s">
        <v>551</v>
      </c>
      <c r="L42" s="160">
        <v>3317.2</v>
      </c>
      <c r="M42" s="103">
        <f t="shared" si="1"/>
        <v>117.19999999999982</v>
      </c>
    </row>
    <row r="43" spans="1:13" ht="18.75" x14ac:dyDescent="0.4">
      <c r="A43" s="5">
        <v>39</v>
      </c>
      <c r="B43" s="46" t="s">
        <v>202</v>
      </c>
      <c r="C43" s="117" t="s">
        <v>203</v>
      </c>
      <c r="D43" s="125" t="s">
        <v>204</v>
      </c>
      <c r="E43" s="133" t="s">
        <v>20</v>
      </c>
      <c r="F43" s="138" t="s">
        <v>205</v>
      </c>
      <c r="G43" s="141" t="s">
        <v>206</v>
      </c>
      <c r="H43" s="146">
        <v>37517</v>
      </c>
      <c r="I43" s="150">
        <v>4069.4</v>
      </c>
      <c r="J43" s="76">
        <v>4205.3999999999996</v>
      </c>
      <c r="K43" s="166">
        <f t="shared" si="0"/>
        <v>135.99999999999955</v>
      </c>
      <c r="L43" s="160">
        <v>4287.2</v>
      </c>
      <c r="M43" s="170">
        <f t="shared" si="1"/>
        <v>81.800000000000182</v>
      </c>
    </row>
    <row r="44" spans="1:13" ht="25.5" x14ac:dyDescent="0.4">
      <c r="A44" s="5">
        <v>40</v>
      </c>
      <c r="B44" s="46" t="s">
        <v>207</v>
      </c>
      <c r="C44" s="117" t="s">
        <v>208</v>
      </c>
      <c r="D44" s="125" t="s">
        <v>209</v>
      </c>
      <c r="E44" s="133" t="s">
        <v>20</v>
      </c>
      <c r="F44" s="138" t="s">
        <v>210</v>
      </c>
      <c r="G44" s="141" t="s">
        <v>211</v>
      </c>
      <c r="H44" s="146">
        <v>40518</v>
      </c>
      <c r="I44" s="150">
        <v>4069.4</v>
      </c>
      <c r="J44" s="76">
        <v>4205.3999999999996</v>
      </c>
      <c r="K44" s="166">
        <f t="shared" si="0"/>
        <v>135.99999999999955</v>
      </c>
      <c r="L44" s="160">
        <v>4287.2</v>
      </c>
      <c r="M44" s="170">
        <f t="shared" si="1"/>
        <v>81.800000000000182</v>
      </c>
    </row>
    <row r="45" spans="1:13" ht="18.75" x14ac:dyDescent="0.4">
      <c r="A45" s="5">
        <v>41</v>
      </c>
      <c r="B45" s="102" t="s">
        <v>212</v>
      </c>
      <c r="C45" s="115" t="s">
        <v>213</v>
      </c>
      <c r="D45" s="127" t="s">
        <v>214</v>
      </c>
      <c r="E45" s="87" t="s">
        <v>20</v>
      </c>
      <c r="F45" s="67" t="s">
        <v>215</v>
      </c>
      <c r="G45" s="64" t="s">
        <v>216</v>
      </c>
      <c r="H45" s="145">
        <v>42975</v>
      </c>
      <c r="I45" s="150">
        <v>2986.8</v>
      </c>
      <c r="J45" s="76">
        <v>4205.3999999999996</v>
      </c>
      <c r="K45" s="166">
        <f>J45-I45</f>
        <v>1218.5999999999995</v>
      </c>
      <c r="L45" s="160">
        <v>4368.8</v>
      </c>
      <c r="M45" s="170">
        <f t="shared" si="1"/>
        <v>163.40000000000055</v>
      </c>
    </row>
    <row r="46" spans="1:13" ht="18.75" x14ac:dyDescent="0.4">
      <c r="A46" s="5">
        <v>42</v>
      </c>
      <c r="B46" s="102" t="s">
        <v>217</v>
      </c>
      <c r="C46" s="115" t="s">
        <v>218</v>
      </c>
      <c r="D46" s="123" t="s">
        <v>219</v>
      </c>
      <c r="E46" s="87" t="s">
        <v>20</v>
      </c>
      <c r="F46" s="137" t="s">
        <v>220</v>
      </c>
      <c r="G46" s="84" t="s">
        <v>221</v>
      </c>
      <c r="H46" s="144">
        <v>42212</v>
      </c>
      <c r="I46" s="150">
        <v>3024.4</v>
      </c>
      <c r="J46" s="76">
        <v>3134.6</v>
      </c>
      <c r="K46" s="166">
        <f t="shared" si="0"/>
        <v>110.19999999999982</v>
      </c>
      <c r="L46" s="160">
        <v>3191.8</v>
      </c>
      <c r="M46" s="170">
        <f t="shared" si="1"/>
        <v>57.200000000000273</v>
      </c>
    </row>
    <row r="47" spans="1:13" ht="18.75" x14ac:dyDescent="0.4">
      <c r="A47" s="5">
        <v>43</v>
      </c>
      <c r="B47" s="46" t="s">
        <v>222</v>
      </c>
      <c r="C47" s="58" t="s">
        <v>223</v>
      </c>
      <c r="D47" s="61" t="s">
        <v>224</v>
      </c>
      <c r="E47" s="64" t="s">
        <v>20</v>
      </c>
      <c r="F47" s="67" t="s">
        <v>225</v>
      </c>
      <c r="G47" s="64" t="s">
        <v>226</v>
      </c>
      <c r="H47" s="70">
        <v>43374</v>
      </c>
      <c r="I47" s="153">
        <v>3378.6</v>
      </c>
      <c r="J47" s="156">
        <v>3535</v>
      </c>
      <c r="K47" s="166">
        <f>J47-I47</f>
        <v>156.40000000000009</v>
      </c>
      <c r="L47" s="160">
        <v>3665.8</v>
      </c>
      <c r="M47" s="170">
        <f t="shared" si="1"/>
        <v>130.80000000000018</v>
      </c>
    </row>
    <row r="48" spans="1:13" ht="18.75" x14ac:dyDescent="0.4">
      <c r="A48" s="5">
        <v>45</v>
      </c>
      <c r="B48" s="102" t="s">
        <v>233</v>
      </c>
      <c r="C48" s="115" t="s">
        <v>234</v>
      </c>
      <c r="D48" s="123" t="s">
        <v>235</v>
      </c>
      <c r="E48" s="87" t="s">
        <v>20</v>
      </c>
      <c r="F48" s="137" t="s">
        <v>236</v>
      </c>
      <c r="G48" s="84" t="s">
        <v>237</v>
      </c>
      <c r="H48" s="145">
        <v>43199</v>
      </c>
      <c r="I48" s="150">
        <v>3378.6</v>
      </c>
      <c r="J48" s="76">
        <v>3535.2</v>
      </c>
      <c r="K48" s="166">
        <f t="shared" si="0"/>
        <v>156.59999999999991</v>
      </c>
      <c r="L48" s="160">
        <v>3665.8</v>
      </c>
      <c r="M48" s="170">
        <f t="shared" si="1"/>
        <v>130.60000000000036</v>
      </c>
    </row>
    <row r="49" spans="1:13" ht="18.75" x14ac:dyDescent="0.4">
      <c r="A49" s="5">
        <v>46</v>
      </c>
      <c r="B49" s="46" t="s">
        <v>238</v>
      </c>
      <c r="C49" s="58" t="s">
        <v>239</v>
      </c>
      <c r="D49" s="61" t="s">
        <v>240</v>
      </c>
      <c r="E49" s="64" t="s">
        <v>230</v>
      </c>
      <c r="F49" s="67" t="s">
        <v>241</v>
      </c>
      <c r="G49" s="64" t="s">
        <v>242</v>
      </c>
      <c r="H49" s="70">
        <v>43410</v>
      </c>
      <c r="I49" s="153">
        <v>3378.6</v>
      </c>
      <c r="J49" s="156">
        <v>3503.6</v>
      </c>
      <c r="K49" s="166">
        <f>J49-I49</f>
        <v>125</v>
      </c>
      <c r="L49" s="160">
        <v>3665.8</v>
      </c>
      <c r="M49" s="170">
        <f t="shared" si="1"/>
        <v>162.20000000000027</v>
      </c>
    </row>
    <row r="50" spans="1:13" ht="18.75" x14ac:dyDescent="0.4">
      <c r="A50" s="5">
        <v>47</v>
      </c>
      <c r="B50" s="102" t="s">
        <v>243</v>
      </c>
      <c r="C50" s="115" t="s">
        <v>244</v>
      </c>
      <c r="D50" s="123" t="s">
        <v>13</v>
      </c>
      <c r="E50" s="87" t="s">
        <v>14</v>
      </c>
      <c r="F50" s="137" t="s">
        <v>245</v>
      </c>
      <c r="G50" s="84" t="s">
        <v>246</v>
      </c>
      <c r="H50" s="145">
        <v>43374</v>
      </c>
      <c r="I50" s="152">
        <v>5391</v>
      </c>
      <c r="J50" s="76">
        <v>5591.8</v>
      </c>
      <c r="K50" s="166">
        <f t="shared" si="0"/>
        <v>200.80000000000018</v>
      </c>
      <c r="L50" s="160">
        <v>5798.2</v>
      </c>
      <c r="M50" s="170">
        <f t="shared" si="1"/>
        <v>206.39999999999964</v>
      </c>
    </row>
    <row r="51" spans="1:13" ht="18.75" x14ac:dyDescent="0.4">
      <c r="A51" s="5">
        <v>48</v>
      </c>
      <c r="B51" s="46" t="s">
        <v>247</v>
      </c>
      <c r="C51" s="117" t="s">
        <v>248</v>
      </c>
      <c r="D51" s="129" t="s">
        <v>249</v>
      </c>
      <c r="E51" s="134" t="s">
        <v>20</v>
      </c>
      <c r="F51" s="86" t="s">
        <v>250</v>
      </c>
      <c r="G51" s="141" t="s">
        <v>251</v>
      </c>
      <c r="H51" s="146">
        <v>42664</v>
      </c>
      <c r="I51" s="151">
        <v>3378.6</v>
      </c>
      <c r="J51" s="76">
        <v>3099</v>
      </c>
      <c r="K51" s="166">
        <f t="shared" si="0"/>
        <v>-279.59999999999991</v>
      </c>
      <c r="L51" s="160">
        <v>3672.6</v>
      </c>
      <c r="M51" s="170">
        <f t="shared" si="1"/>
        <v>573.59999999999991</v>
      </c>
    </row>
    <row r="52" spans="1:13" ht="18.75" x14ac:dyDescent="0.4">
      <c r="A52" s="5">
        <v>49</v>
      </c>
      <c r="B52" s="46" t="s">
        <v>252</v>
      </c>
      <c r="C52" s="115" t="s">
        <v>253</v>
      </c>
      <c r="D52" s="61" t="s">
        <v>254</v>
      </c>
      <c r="E52" s="87" t="s">
        <v>20</v>
      </c>
      <c r="F52" s="67" t="s">
        <v>255</v>
      </c>
      <c r="G52" s="64" t="s">
        <v>256</v>
      </c>
      <c r="H52" s="70">
        <v>41183</v>
      </c>
      <c r="I52" s="150">
        <v>3496.2</v>
      </c>
      <c r="J52" s="76">
        <v>3626.2</v>
      </c>
      <c r="K52" s="166">
        <f t="shared" si="0"/>
        <v>130</v>
      </c>
      <c r="L52" s="160">
        <v>4287</v>
      </c>
      <c r="M52" s="170">
        <f t="shared" si="1"/>
        <v>660.80000000000018</v>
      </c>
    </row>
    <row r="53" spans="1:13" ht="18.75" x14ac:dyDescent="0.4">
      <c r="A53" s="5">
        <v>50</v>
      </c>
      <c r="B53" s="46" t="s">
        <v>257</v>
      </c>
      <c r="C53" s="115" t="s">
        <v>258</v>
      </c>
      <c r="D53" s="61" t="s">
        <v>219</v>
      </c>
      <c r="E53" s="87" t="s">
        <v>20</v>
      </c>
      <c r="F53" s="67" t="s">
        <v>259</v>
      </c>
      <c r="G53" s="64" t="s">
        <v>260</v>
      </c>
      <c r="H53" s="145">
        <v>43236</v>
      </c>
      <c r="I53" s="150">
        <v>2907.4</v>
      </c>
      <c r="J53" s="76">
        <v>3013.2</v>
      </c>
      <c r="K53" s="166">
        <f t="shared" si="0"/>
        <v>105.79999999999973</v>
      </c>
      <c r="L53" s="160">
        <v>3191.6</v>
      </c>
      <c r="M53" s="170">
        <f t="shared" si="1"/>
        <v>178.40000000000009</v>
      </c>
    </row>
    <row r="54" spans="1:13" ht="18.75" x14ac:dyDescent="0.4">
      <c r="A54" s="5">
        <v>51</v>
      </c>
      <c r="B54" s="109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52</v>
      </c>
      <c r="B55" s="109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53</v>
      </c>
      <c r="B56" s="110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54</v>
      </c>
      <c r="B57" s="102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8.75" x14ac:dyDescent="0.4">
      <c r="A58" s="5">
        <v>55</v>
      </c>
      <c r="B58" s="110" t="s">
        <v>280</v>
      </c>
      <c r="C58" s="115" t="s">
        <v>281</v>
      </c>
      <c r="D58" s="127" t="s">
        <v>282</v>
      </c>
      <c r="E58" s="87" t="s">
        <v>36</v>
      </c>
      <c r="F58" s="88" t="s">
        <v>283</v>
      </c>
      <c r="G58" s="87" t="s">
        <v>284</v>
      </c>
      <c r="H58" s="144">
        <v>42354</v>
      </c>
      <c r="I58" s="150">
        <v>4117.2</v>
      </c>
      <c r="J58" s="76">
        <v>4255.2</v>
      </c>
      <c r="K58" s="166">
        <f t="shared" si="0"/>
        <v>138</v>
      </c>
      <c r="L58" s="160">
        <v>4420.3999999999996</v>
      </c>
      <c r="M58" s="170">
        <f t="shared" si="1"/>
        <v>165.19999999999982</v>
      </c>
    </row>
    <row r="59" spans="1:13" ht="18.75" x14ac:dyDescent="0.4">
      <c r="A59" s="5">
        <v>56</v>
      </c>
      <c r="B59" s="102" t="s">
        <v>285</v>
      </c>
      <c r="C59" s="115" t="s">
        <v>286</v>
      </c>
      <c r="D59" s="61" t="s">
        <v>287</v>
      </c>
      <c r="E59" s="87" t="s">
        <v>20</v>
      </c>
      <c r="F59" s="67" t="s">
        <v>288</v>
      </c>
      <c r="G59" s="64" t="s">
        <v>289</v>
      </c>
      <c r="H59" s="70">
        <v>35796</v>
      </c>
      <c r="I59" s="150">
        <v>1929.6</v>
      </c>
      <c r="J59" s="76">
        <v>1998.2</v>
      </c>
      <c r="K59" s="166">
        <f t="shared" si="0"/>
        <v>68.600000000000136</v>
      </c>
      <c r="L59" s="160">
        <v>2069.4</v>
      </c>
      <c r="M59" s="170">
        <f t="shared" si="1"/>
        <v>71.200000000000045</v>
      </c>
    </row>
    <row r="60" spans="1:13" ht="18.75" x14ac:dyDescent="0.4">
      <c r="A60" s="5">
        <v>57</v>
      </c>
      <c r="B60" s="46" t="s">
        <v>290</v>
      </c>
      <c r="C60" s="115" t="s">
        <v>291</v>
      </c>
      <c r="D60" s="61" t="s">
        <v>292</v>
      </c>
      <c r="E60" s="87" t="s">
        <v>20</v>
      </c>
      <c r="F60" s="67" t="s">
        <v>293</v>
      </c>
      <c r="G60" s="64" t="s">
        <v>294</v>
      </c>
      <c r="H60" s="70">
        <v>40217</v>
      </c>
      <c r="I60" s="150">
        <v>3882.6</v>
      </c>
      <c r="J60" s="76">
        <v>4028.8</v>
      </c>
      <c r="K60" s="166">
        <f t="shared" si="0"/>
        <v>146.20000000000027</v>
      </c>
      <c r="L60" s="160">
        <v>4162.3999999999996</v>
      </c>
      <c r="M60" s="170">
        <f t="shared" si="1"/>
        <v>133.59999999999945</v>
      </c>
    </row>
    <row r="61" spans="1:13" ht="18.75" x14ac:dyDescent="0.4">
      <c r="A61" s="5">
        <v>59</v>
      </c>
      <c r="B61" s="102" t="s">
        <v>295</v>
      </c>
      <c r="C61" s="115" t="s">
        <v>296</v>
      </c>
      <c r="D61" s="123" t="s">
        <v>13</v>
      </c>
      <c r="E61" s="84" t="s">
        <v>14</v>
      </c>
      <c r="F61" s="137" t="s">
        <v>297</v>
      </c>
      <c r="G61" s="84" t="s">
        <v>298</v>
      </c>
      <c r="H61" s="145">
        <v>43374</v>
      </c>
      <c r="I61" s="152">
        <v>5391</v>
      </c>
      <c r="J61" s="76">
        <v>5591.8</v>
      </c>
      <c r="K61" s="166">
        <f t="shared" si="0"/>
        <v>200.80000000000018</v>
      </c>
      <c r="L61" s="160">
        <v>5798.2</v>
      </c>
      <c r="M61" s="170">
        <f t="shared" si="1"/>
        <v>206.39999999999964</v>
      </c>
    </row>
    <row r="62" spans="1:13" ht="18.75" x14ac:dyDescent="0.4">
      <c r="A62" s="5">
        <v>60</v>
      </c>
      <c r="B62" s="102" t="s">
        <v>299</v>
      </c>
      <c r="C62" s="115" t="s">
        <v>300</v>
      </c>
      <c r="D62" s="123" t="s">
        <v>301</v>
      </c>
      <c r="E62" s="84" t="s">
        <v>36</v>
      </c>
      <c r="F62" s="137" t="s">
        <v>302</v>
      </c>
      <c r="G62" s="84" t="s">
        <v>303</v>
      </c>
      <c r="H62" s="145">
        <v>43374</v>
      </c>
      <c r="I62" s="150">
        <v>5541.6</v>
      </c>
      <c r="J62" s="76">
        <v>5795.4</v>
      </c>
      <c r="K62" s="166">
        <f t="shared" si="0"/>
        <v>253.79999999999927</v>
      </c>
      <c r="L62" s="160">
        <v>6009.8</v>
      </c>
      <c r="M62" s="170">
        <f t="shared" si="1"/>
        <v>214.40000000000055</v>
      </c>
    </row>
    <row r="63" spans="1:13" ht="18.75" x14ac:dyDescent="0.4">
      <c r="A63" s="5">
        <v>61</v>
      </c>
      <c r="B63" s="102" t="s">
        <v>304</v>
      </c>
      <c r="C63" s="115" t="s">
        <v>305</v>
      </c>
      <c r="D63" s="123" t="s">
        <v>306</v>
      </c>
      <c r="E63" s="84" t="s">
        <v>36</v>
      </c>
      <c r="F63" s="137" t="s">
        <v>307</v>
      </c>
      <c r="G63" s="84" t="s">
        <v>308</v>
      </c>
      <c r="H63" s="145">
        <v>43374</v>
      </c>
      <c r="I63" s="150">
        <v>6500</v>
      </c>
      <c r="J63" s="76">
        <v>6738</v>
      </c>
      <c r="K63" s="166">
        <f t="shared" si="0"/>
        <v>238</v>
      </c>
      <c r="L63" s="160">
        <v>6982.4</v>
      </c>
      <c r="M63" s="170">
        <f t="shared" si="1"/>
        <v>244.39999999999964</v>
      </c>
    </row>
    <row r="64" spans="1:13" ht="18.75" x14ac:dyDescent="0.4">
      <c r="A64" s="5">
        <v>62</v>
      </c>
      <c r="B64" s="110" t="s">
        <v>309</v>
      </c>
      <c r="C64" s="115" t="s">
        <v>310</v>
      </c>
      <c r="D64" s="61" t="s">
        <v>311</v>
      </c>
      <c r="E64" s="87" t="s">
        <v>20</v>
      </c>
      <c r="F64" s="67" t="s">
        <v>312</v>
      </c>
      <c r="G64" s="64" t="s">
        <v>313</v>
      </c>
      <c r="H64" s="70">
        <v>37907</v>
      </c>
      <c r="I64" s="150">
        <v>4494.3999999999996</v>
      </c>
      <c r="J64" s="76">
        <v>4662.3999999999996</v>
      </c>
      <c r="K64" s="166">
        <f t="shared" si="0"/>
        <v>168</v>
      </c>
      <c r="L64" s="160">
        <v>3663.4</v>
      </c>
      <c r="M64" s="170">
        <f t="shared" si="1"/>
        <v>-998.99999999999955</v>
      </c>
    </row>
    <row r="65" spans="1:13" ht="18.75" x14ac:dyDescent="0.4">
      <c r="A65" s="5">
        <v>63</v>
      </c>
      <c r="B65" s="110" t="s">
        <v>314</v>
      </c>
      <c r="C65" s="115" t="s">
        <v>315</v>
      </c>
      <c r="D65" s="61" t="s">
        <v>13</v>
      </c>
      <c r="E65" s="87" t="s">
        <v>14</v>
      </c>
      <c r="F65" s="67" t="s">
        <v>316</v>
      </c>
      <c r="G65" s="64" t="s">
        <v>317</v>
      </c>
      <c r="H65" s="145">
        <v>43374</v>
      </c>
      <c r="I65" s="152">
        <v>5391</v>
      </c>
      <c r="J65" s="76">
        <v>5591.8</v>
      </c>
      <c r="K65" s="166">
        <f t="shared" si="0"/>
        <v>200.80000000000018</v>
      </c>
      <c r="L65" s="160">
        <v>5798.2</v>
      </c>
      <c r="M65" s="170">
        <f t="shared" si="1"/>
        <v>206.39999999999964</v>
      </c>
    </row>
    <row r="66" spans="1:13" ht="18.75" x14ac:dyDescent="0.4">
      <c r="A66" s="5">
        <v>64</v>
      </c>
      <c r="B66" s="46" t="s">
        <v>318</v>
      </c>
      <c r="C66" s="115" t="s">
        <v>319</v>
      </c>
      <c r="D66" s="61" t="s">
        <v>320</v>
      </c>
      <c r="E66" s="87" t="s">
        <v>20</v>
      </c>
      <c r="F66" s="67" t="s">
        <v>321</v>
      </c>
      <c r="G66" s="64" t="s">
        <v>322</v>
      </c>
      <c r="H66" s="70">
        <v>38263</v>
      </c>
      <c r="I66" s="150">
        <v>3378.6</v>
      </c>
      <c r="J66" s="76">
        <v>3535</v>
      </c>
      <c r="K66" s="166">
        <f t="shared" si="0"/>
        <v>156.40000000000009</v>
      </c>
      <c r="L66" s="160">
        <v>3665.8</v>
      </c>
      <c r="M66" s="170">
        <f t="shared" si="1"/>
        <v>130.80000000000018</v>
      </c>
    </row>
    <row r="67" spans="1:13" ht="18.75" x14ac:dyDescent="0.4">
      <c r="A67" s="5">
        <v>65</v>
      </c>
      <c r="B67" s="108" t="s">
        <v>323</v>
      </c>
      <c r="C67" s="115" t="s">
        <v>324</v>
      </c>
      <c r="D67" s="123" t="s">
        <v>325</v>
      </c>
      <c r="E67" s="84" t="s">
        <v>20</v>
      </c>
      <c r="F67" s="137" t="s">
        <v>326</v>
      </c>
      <c r="G67" s="84" t="s">
        <v>327</v>
      </c>
      <c r="H67" s="144">
        <v>42171</v>
      </c>
      <c r="I67" s="150">
        <v>3522</v>
      </c>
      <c r="J67" s="76">
        <v>3541.4</v>
      </c>
      <c r="K67" s="166">
        <f t="shared" si="0"/>
        <v>19.400000000000091</v>
      </c>
      <c r="L67" s="160">
        <v>3607</v>
      </c>
      <c r="M67" s="170">
        <f t="shared" si="1"/>
        <v>65.599999999999909</v>
      </c>
    </row>
    <row r="68" spans="1:13" ht="18.75" x14ac:dyDescent="0.4">
      <c r="A68" s="5">
        <v>66</v>
      </c>
      <c r="B68" s="108" t="s">
        <v>328</v>
      </c>
      <c r="C68" s="115" t="s">
        <v>329</v>
      </c>
      <c r="D68" s="61" t="s">
        <v>311</v>
      </c>
      <c r="E68" s="87" t="s">
        <v>20</v>
      </c>
      <c r="F68" s="67" t="s">
        <v>330</v>
      </c>
      <c r="G68" s="64" t="s">
        <v>331</v>
      </c>
      <c r="H68" s="145">
        <v>40634</v>
      </c>
      <c r="I68" s="150">
        <v>4494.3999999999996</v>
      </c>
      <c r="J68" s="76">
        <v>4662.3999999999996</v>
      </c>
      <c r="K68" s="166">
        <f t="shared" si="0"/>
        <v>168</v>
      </c>
      <c r="L68" s="160">
        <v>4844.2</v>
      </c>
      <c r="M68" s="170">
        <f t="shared" ref="M68:M114" si="2">L68-J68</f>
        <v>181.80000000000018</v>
      </c>
    </row>
    <row r="69" spans="1:13" ht="18.75" x14ac:dyDescent="0.4">
      <c r="A69" s="5">
        <v>67</v>
      </c>
      <c r="B69" s="108" t="s">
        <v>332</v>
      </c>
      <c r="C69" s="115" t="s">
        <v>333</v>
      </c>
      <c r="D69" s="61" t="s">
        <v>334</v>
      </c>
      <c r="E69" s="87" t="s">
        <v>36</v>
      </c>
      <c r="F69" s="67" t="s">
        <v>335</v>
      </c>
      <c r="G69" s="64" t="s">
        <v>336</v>
      </c>
      <c r="H69" s="145">
        <v>43374</v>
      </c>
      <c r="I69" s="150">
        <v>3082</v>
      </c>
      <c r="J69" s="76">
        <v>3179.8</v>
      </c>
      <c r="K69" s="166">
        <f t="shared" si="0"/>
        <v>97.800000000000182</v>
      </c>
      <c r="L69" s="160">
        <v>3315</v>
      </c>
      <c r="M69" s="170">
        <f t="shared" si="2"/>
        <v>135.19999999999982</v>
      </c>
    </row>
    <row r="70" spans="1:13" ht="18.75" x14ac:dyDescent="0.4">
      <c r="A70" s="5">
        <v>68</v>
      </c>
      <c r="B70" s="46" t="s">
        <v>337</v>
      </c>
      <c r="C70" s="115" t="s">
        <v>338</v>
      </c>
      <c r="D70" s="61" t="s">
        <v>339</v>
      </c>
      <c r="E70" s="87" t="s">
        <v>36</v>
      </c>
      <c r="F70" s="67" t="s">
        <v>340</v>
      </c>
      <c r="G70" s="64" t="s">
        <v>341</v>
      </c>
      <c r="H70" s="70">
        <v>42278</v>
      </c>
      <c r="I70" s="150">
        <v>8000</v>
      </c>
      <c r="J70" s="76">
        <v>8298.2000000000007</v>
      </c>
      <c r="K70" s="166">
        <f t="shared" si="0"/>
        <v>298.20000000000073</v>
      </c>
      <c r="L70" s="160">
        <v>8604.6</v>
      </c>
      <c r="M70" s="170">
        <f t="shared" si="2"/>
        <v>306.39999999999964</v>
      </c>
    </row>
    <row r="71" spans="1:13" ht="18.75" x14ac:dyDescent="0.4">
      <c r="A71" s="5">
        <v>69</v>
      </c>
      <c r="B71" s="111" t="s">
        <v>342</v>
      </c>
      <c r="C71" s="115" t="s">
        <v>343</v>
      </c>
      <c r="D71" s="61" t="s">
        <v>344</v>
      </c>
      <c r="E71" s="87" t="s">
        <v>36</v>
      </c>
      <c r="F71" s="67"/>
      <c r="G71" s="64"/>
      <c r="H71" s="145">
        <v>43374</v>
      </c>
      <c r="I71" s="150">
        <v>5541.6</v>
      </c>
      <c r="J71" s="76">
        <v>4255</v>
      </c>
      <c r="K71" s="166">
        <f t="shared" si="0"/>
        <v>-1286.6000000000004</v>
      </c>
      <c r="L71" s="160">
        <v>4420.3999999999996</v>
      </c>
      <c r="M71" s="170">
        <f t="shared" si="2"/>
        <v>165.39999999999964</v>
      </c>
    </row>
    <row r="72" spans="1:13" ht="18.75" x14ac:dyDescent="0.4">
      <c r="A72" s="5">
        <v>70</v>
      </c>
      <c r="B72" s="46" t="s">
        <v>345</v>
      </c>
      <c r="C72" s="58" t="s">
        <v>346</v>
      </c>
      <c r="D72" s="61" t="s">
        <v>347</v>
      </c>
      <c r="E72" s="64" t="s">
        <v>20</v>
      </c>
      <c r="F72" s="67" t="s">
        <v>348</v>
      </c>
      <c r="G72" s="64" t="s">
        <v>349</v>
      </c>
      <c r="H72" s="70">
        <v>43389</v>
      </c>
      <c r="I72" s="153">
        <v>1862.6</v>
      </c>
      <c r="J72" s="156">
        <v>1928.6</v>
      </c>
      <c r="K72" s="166">
        <f>J72-I72</f>
        <v>66</v>
      </c>
      <c r="L72" s="160">
        <v>2005</v>
      </c>
      <c r="M72" s="170">
        <f t="shared" si="2"/>
        <v>76.400000000000091</v>
      </c>
    </row>
    <row r="73" spans="1:13" ht="18.75" x14ac:dyDescent="0.4">
      <c r="A73" s="5">
        <v>71</v>
      </c>
      <c r="B73" s="46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46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46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46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46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46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77</v>
      </c>
      <c r="B79" s="102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78</v>
      </c>
      <c r="B80" s="112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79</v>
      </c>
      <c r="B81" s="46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80</v>
      </c>
      <c r="B82" s="102" t="s">
        <v>395</v>
      </c>
      <c r="C82" s="115" t="s">
        <v>396</v>
      </c>
      <c r="D82" s="61" t="s">
        <v>311</v>
      </c>
      <c r="E82" s="87" t="s">
        <v>20</v>
      </c>
      <c r="F82" s="67" t="s">
        <v>397</v>
      </c>
      <c r="G82" s="64" t="s">
        <v>398</v>
      </c>
      <c r="H82" s="145">
        <v>43374</v>
      </c>
      <c r="I82" s="150">
        <v>4494.3999999999996</v>
      </c>
      <c r="J82" s="76">
        <v>4662.3999999999996</v>
      </c>
      <c r="K82" s="166">
        <f t="shared" si="3"/>
        <v>168</v>
      </c>
      <c r="L82" s="160">
        <v>4844.2</v>
      </c>
      <c r="M82" s="170">
        <f t="shared" si="2"/>
        <v>181.80000000000018</v>
      </c>
    </row>
    <row r="83" spans="1:13" ht="18.75" x14ac:dyDescent="0.4">
      <c r="A83" s="5">
        <v>81</v>
      </c>
      <c r="B83" s="46" t="s">
        <v>399</v>
      </c>
      <c r="C83" s="58" t="s">
        <v>400</v>
      </c>
      <c r="D83" s="61" t="s">
        <v>139</v>
      </c>
      <c r="E83" s="64" t="s">
        <v>401</v>
      </c>
      <c r="F83" s="67" t="s">
        <v>402</v>
      </c>
      <c r="G83" s="64" t="s">
        <v>403</v>
      </c>
      <c r="H83" s="70">
        <v>43438</v>
      </c>
      <c r="I83" s="153">
        <v>3378.2</v>
      </c>
      <c r="J83" s="156">
        <v>3098.8</v>
      </c>
      <c r="K83" s="167">
        <f t="shared" si="3"/>
        <v>-279.39999999999964</v>
      </c>
      <c r="L83" s="160">
        <v>3196.6</v>
      </c>
      <c r="M83" s="170">
        <f t="shared" si="2"/>
        <v>97.799999999999727</v>
      </c>
    </row>
    <row r="84" spans="1:13" ht="18.75" x14ac:dyDescent="0.4">
      <c r="A84" s="5">
        <v>82</v>
      </c>
      <c r="B84" s="102" t="s">
        <v>404</v>
      </c>
      <c r="C84" s="115" t="s">
        <v>405</v>
      </c>
      <c r="D84" s="61" t="s">
        <v>406</v>
      </c>
      <c r="E84" s="87" t="s">
        <v>36</v>
      </c>
      <c r="F84" s="67" t="s">
        <v>407</v>
      </c>
      <c r="G84" s="64" t="s">
        <v>408</v>
      </c>
      <c r="H84" s="145">
        <v>43374</v>
      </c>
      <c r="I84" s="150">
        <v>10345.4</v>
      </c>
      <c r="J84" s="76">
        <v>10737.2</v>
      </c>
      <c r="K84" s="166">
        <f t="shared" si="3"/>
        <v>391.80000000000109</v>
      </c>
      <c r="L84" s="160">
        <v>11132.2</v>
      </c>
      <c r="M84" s="170">
        <f t="shared" si="2"/>
        <v>395</v>
      </c>
    </row>
    <row r="85" spans="1:13" ht="18.75" x14ac:dyDescent="0.4">
      <c r="A85" s="5">
        <v>83</v>
      </c>
      <c r="B85" s="46" t="s">
        <v>409</v>
      </c>
      <c r="C85" s="58" t="s">
        <v>410</v>
      </c>
      <c r="D85" s="61" t="s">
        <v>411</v>
      </c>
      <c r="E85" s="64" t="s">
        <v>20</v>
      </c>
      <c r="F85" s="67" t="s">
        <v>412</v>
      </c>
      <c r="G85" s="64" t="s">
        <v>413</v>
      </c>
      <c r="H85" s="70">
        <v>43374</v>
      </c>
      <c r="I85" s="153">
        <v>3378.6</v>
      </c>
      <c r="J85" s="156">
        <v>3535</v>
      </c>
      <c r="K85" s="166">
        <f t="shared" si="3"/>
        <v>156.40000000000009</v>
      </c>
      <c r="L85" s="160">
        <v>3365.8</v>
      </c>
      <c r="M85" s="170">
        <f t="shared" si="2"/>
        <v>-169.19999999999982</v>
      </c>
    </row>
    <row r="86" spans="1:13" ht="18.75" x14ac:dyDescent="0.4">
      <c r="A86" s="5">
        <v>84</v>
      </c>
      <c r="B86" s="46" t="s">
        <v>414</v>
      </c>
      <c r="C86" s="58" t="s">
        <v>415</v>
      </c>
      <c r="D86" s="61" t="s">
        <v>416</v>
      </c>
      <c r="E86" s="64" t="s">
        <v>20</v>
      </c>
      <c r="F86" s="67" t="s">
        <v>417</v>
      </c>
      <c r="G86" s="64" t="s">
        <v>418</v>
      </c>
      <c r="H86" s="70">
        <v>43374</v>
      </c>
      <c r="I86" s="153">
        <v>3378.6</v>
      </c>
      <c r="J86" s="156">
        <v>3503.8</v>
      </c>
      <c r="K86" s="166">
        <f t="shared" si="3"/>
        <v>125.20000000000027</v>
      </c>
      <c r="L86" s="160">
        <v>3665.8</v>
      </c>
      <c r="M86" s="170">
        <f t="shared" si="2"/>
        <v>162</v>
      </c>
    </row>
    <row r="87" spans="1:13" ht="18.75" x14ac:dyDescent="0.4">
      <c r="A87" s="5">
        <v>85</v>
      </c>
      <c r="B87" s="102" t="s">
        <v>419</v>
      </c>
      <c r="C87" s="115" t="s">
        <v>420</v>
      </c>
      <c r="D87" s="61" t="s">
        <v>421</v>
      </c>
      <c r="E87" s="87" t="s">
        <v>36</v>
      </c>
      <c r="F87" s="67" t="s">
        <v>422</v>
      </c>
      <c r="G87" s="64" t="s">
        <v>423</v>
      </c>
      <c r="H87" s="145">
        <v>43374</v>
      </c>
      <c r="I87" s="150">
        <v>5541.6</v>
      </c>
      <c r="J87" s="76">
        <v>5695.6</v>
      </c>
      <c r="K87" s="166">
        <f t="shared" si="3"/>
        <v>154</v>
      </c>
      <c r="L87" s="160">
        <v>5906</v>
      </c>
      <c r="M87" s="170">
        <f t="shared" si="2"/>
        <v>210.39999999999964</v>
      </c>
    </row>
    <row r="88" spans="1:13" ht="18.75" x14ac:dyDescent="0.4">
      <c r="A88" s="5">
        <v>86</v>
      </c>
      <c r="B88" s="46" t="s">
        <v>424</v>
      </c>
      <c r="C88" s="115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70">
        <v>42149</v>
      </c>
      <c r="I88" s="150">
        <v>3414.6</v>
      </c>
      <c r="J88" s="76">
        <v>3541.4</v>
      </c>
      <c r="K88" s="166">
        <f t="shared" si="3"/>
        <v>126.80000000000018</v>
      </c>
      <c r="L88" s="160">
        <v>3672.6</v>
      </c>
      <c r="M88" s="170">
        <f t="shared" si="2"/>
        <v>131.19999999999982</v>
      </c>
    </row>
    <row r="89" spans="1:13" ht="18.75" x14ac:dyDescent="0.4">
      <c r="A89" s="5">
        <v>87</v>
      </c>
      <c r="B89" s="46" t="s">
        <v>428</v>
      </c>
      <c r="C89" s="115" t="s">
        <v>429</v>
      </c>
      <c r="D89" s="61" t="s">
        <v>430</v>
      </c>
      <c r="E89" s="87" t="s">
        <v>20</v>
      </c>
      <c r="F89" s="67" t="s">
        <v>431</v>
      </c>
      <c r="G89" s="64" t="s">
        <v>432</v>
      </c>
      <c r="H89" s="70">
        <v>35797</v>
      </c>
      <c r="I89" s="150">
        <v>3967.6</v>
      </c>
      <c r="J89" s="76">
        <v>4117</v>
      </c>
      <c r="K89" s="166">
        <f t="shared" si="3"/>
        <v>149.40000000000009</v>
      </c>
      <c r="L89" s="160">
        <v>4176.8</v>
      </c>
      <c r="M89" s="170">
        <f t="shared" si="2"/>
        <v>59.800000000000182</v>
      </c>
    </row>
    <row r="90" spans="1:13" ht="18.75" x14ac:dyDescent="0.4">
      <c r="A90" s="5">
        <v>88</v>
      </c>
      <c r="B90" s="46" t="s">
        <v>433</v>
      </c>
      <c r="C90" s="115" t="s">
        <v>434</v>
      </c>
      <c r="D90" s="61" t="s">
        <v>214</v>
      </c>
      <c r="E90" s="87" t="s">
        <v>20</v>
      </c>
      <c r="F90" s="67" t="s">
        <v>435</v>
      </c>
      <c r="G90" s="64" t="s">
        <v>436</v>
      </c>
      <c r="H90" s="70">
        <v>40330</v>
      </c>
      <c r="I90" s="150">
        <v>3425.2</v>
      </c>
      <c r="J90" s="76">
        <v>4205.2</v>
      </c>
      <c r="K90" s="166">
        <f t="shared" si="3"/>
        <v>780</v>
      </c>
      <c r="L90" s="160">
        <v>4368.8</v>
      </c>
      <c r="M90" s="170">
        <f t="shared" si="2"/>
        <v>163.60000000000036</v>
      </c>
    </row>
    <row r="91" spans="1:13" ht="18.75" x14ac:dyDescent="0.4">
      <c r="A91" s="5">
        <v>89</v>
      </c>
      <c r="B91" s="102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90</v>
      </c>
      <c r="B92" s="110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91</v>
      </c>
      <c r="B93" s="102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92</v>
      </c>
      <c r="B94" s="102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93</v>
      </c>
      <c r="B95" s="110" t="s">
        <v>454</v>
      </c>
      <c r="C95" s="115" t="s">
        <v>455</v>
      </c>
      <c r="D95" s="127" t="s">
        <v>456</v>
      </c>
      <c r="E95" s="87" t="s">
        <v>36</v>
      </c>
      <c r="F95" s="88" t="s">
        <v>457</v>
      </c>
      <c r="G95" s="87" t="s">
        <v>458</v>
      </c>
      <c r="H95" s="145">
        <v>43374</v>
      </c>
      <c r="I95" s="150">
        <v>5000</v>
      </c>
      <c r="J95" s="76">
        <v>5185.2</v>
      </c>
      <c r="K95" s="166">
        <f t="shared" si="3"/>
        <v>185.19999999999982</v>
      </c>
      <c r="L95" s="160">
        <v>5379</v>
      </c>
      <c r="M95" s="170">
        <f t="shared" si="2"/>
        <v>193.80000000000018</v>
      </c>
    </row>
    <row r="96" spans="1:13" ht="18.75" x14ac:dyDescent="0.4">
      <c r="A96" s="5">
        <v>94</v>
      </c>
      <c r="B96" s="108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95</v>
      </c>
      <c r="B97" s="108" t="s">
        <v>463</v>
      </c>
      <c r="C97" s="115" t="s">
        <v>464</v>
      </c>
      <c r="D97" s="127" t="s">
        <v>465</v>
      </c>
      <c r="E97" s="87" t="s">
        <v>20</v>
      </c>
      <c r="F97" s="137" t="s">
        <v>466</v>
      </c>
      <c r="G97" s="84" t="s">
        <v>467</v>
      </c>
      <c r="H97" s="70">
        <v>37925</v>
      </c>
      <c r="I97" s="150">
        <v>2988.8</v>
      </c>
      <c r="J97" s="76">
        <v>3097.8</v>
      </c>
      <c r="K97" s="166">
        <f t="shared" si="3"/>
        <v>109</v>
      </c>
      <c r="L97" s="160">
        <v>3196.6</v>
      </c>
      <c r="M97" s="170">
        <f t="shared" si="2"/>
        <v>98.799999999999727</v>
      </c>
    </row>
    <row r="98" spans="1:13" ht="18.75" x14ac:dyDescent="0.4">
      <c r="A98" s="5">
        <v>96</v>
      </c>
      <c r="B98" s="108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97</v>
      </c>
      <c r="B99" s="102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98</v>
      </c>
      <c r="B100" s="102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99</v>
      </c>
      <c r="B101" s="108" t="s">
        <v>482</v>
      </c>
      <c r="C101" s="115" t="s">
        <v>483</v>
      </c>
      <c r="D101" s="127" t="s">
        <v>484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100</v>
      </c>
      <c r="B102" s="108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108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102</v>
      </c>
      <c r="B104" s="102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103</v>
      </c>
      <c r="B105" s="110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104</v>
      </c>
      <c r="B106" s="46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105</v>
      </c>
      <c r="B107" s="108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106</v>
      </c>
      <c r="B108" s="108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107</v>
      </c>
      <c r="B109" s="108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108</v>
      </c>
      <c r="B110" s="102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109</v>
      </c>
      <c r="B111" s="113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110</v>
      </c>
      <c r="B112" s="46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111</v>
      </c>
      <c r="B113" s="46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43">
        <v>112</v>
      </c>
      <c r="B114" s="47" t="s">
        <v>544</v>
      </c>
      <c r="C114" s="119" t="s">
        <v>545</v>
      </c>
      <c r="D114" s="131" t="s">
        <v>219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5" spans="1:13" x14ac:dyDescent="0.25">
      <c r="J115" s="6"/>
      <c r="L115" s="164"/>
    </row>
    <row r="116" spans="1:13" x14ac:dyDescent="0.25">
      <c r="J116" s="6"/>
      <c r="L116" s="164"/>
    </row>
    <row r="117" spans="1:13" x14ac:dyDescent="0.25">
      <c r="J117" s="6"/>
      <c r="L117" s="164"/>
    </row>
    <row r="118" spans="1:13" x14ac:dyDescent="0.25">
      <c r="J118" s="6"/>
      <c r="L118" s="164"/>
    </row>
    <row r="119" spans="1:13" ht="15.75" thickBot="1" x14ac:dyDescent="0.3">
      <c r="J119" s="6"/>
      <c r="L119" s="164"/>
    </row>
    <row r="120" spans="1:13" ht="23.25" thickBot="1" x14ac:dyDescent="0.5">
      <c r="A120" s="7"/>
      <c r="B120" s="382" t="s">
        <v>548</v>
      </c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4"/>
    </row>
    <row r="121" spans="1:13" ht="47.25" thickBot="1" x14ac:dyDescent="0.45">
      <c r="A121" s="8"/>
      <c r="B121" s="55" t="s">
        <v>1</v>
      </c>
      <c r="C121" s="48" t="s">
        <v>2</v>
      </c>
      <c r="D121" s="49" t="s">
        <v>549</v>
      </c>
      <c r="E121" s="48" t="s">
        <v>4</v>
      </c>
      <c r="F121" s="49" t="s">
        <v>5</v>
      </c>
      <c r="G121" s="48" t="s">
        <v>6</v>
      </c>
      <c r="H121" s="50" t="s">
        <v>550</v>
      </c>
      <c r="I121" s="3" t="s">
        <v>8</v>
      </c>
      <c r="J121" s="36" t="s">
        <v>9</v>
      </c>
      <c r="K121" s="10" t="s">
        <v>10</v>
      </c>
      <c r="L121" s="3" t="s">
        <v>677</v>
      </c>
      <c r="M121" s="4" t="s">
        <v>10</v>
      </c>
    </row>
    <row r="122" spans="1:13" ht="18.75" x14ac:dyDescent="0.4">
      <c r="A122" s="11">
        <v>1</v>
      </c>
      <c r="B122" s="56" t="s">
        <v>706</v>
      </c>
      <c r="C122" s="57" t="s">
        <v>707</v>
      </c>
      <c r="D122" s="60" t="s">
        <v>708</v>
      </c>
      <c r="E122" s="63" t="s">
        <v>401</v>
      </c>
      <c r="F122" s="66" t="s">
        <v>709</v>
      </c>
      <c r="G122" s="63" t="s">
        <v>710</v>
      </c>
      <c r="H122" s="69">
        <v>43868</v>
      </c>
      <c r="I122" s="72" t="s">
        <v>551</v>
      </c>
      <c r="J122" s="75" t="s">
        <v>551</v>
      </c>
      <c r="K122" s="78" t="s">
        <v>551</v>
      </c>
      <c r="L122" s="162">
        <v>3360.2</v>
      </c>
      <c r="M122" s="159" t="s">
        <v>551</v>
      </c>
    </row>
    <row r="123" spans="1:13" ht="18.75" x14ac:dyDescent="0.4">
      <c r="A123" s="11">
        <v>2</v>
      </c>
      <c r="B123" s="46" t="s">
        <v>557</v>
      </c>
      <c r="C123" s="58" t="s">
        <v>558</v>
      </c>
      <c r="D123" s="61" t="s">
        <v>711</v>
      </c>
      <c r="E123" s="64" t="s">
        <v>401</v>
      </c>
      <c r="F123" s="67" t="s">
        <v>560</v>
      </c>
      <c r="G123" s="64" t="s">
        <v>561</v>
      </c>
      <c r="H123" s="70"/>
      <c r="I123" s="73" t="s">
        <v>551</v>
      </c>
      <c r="J123" s="76">
        <v>3098.8</v>
      </c>
      <c r="K123" s="79" t="s">
        <v>551</v>
      </c>
      <c r="L123" s="95">
        <v>3196.6</v>
      </c>
      <c r="M123" s="160">
        <f>L123-J123</f>
        <v>97.799999999999727</v>
      </c>
    </row>
    <row r="124" spans="1:13" ht="18.75" x14ac:dyDescent="0.4">
      <c r="A124" s="11">
        <v>3</v>
      </c>
      <c r="B124" s="46" t="s">
        <v>698</v>
      </c>
      <c r="C124" s="58" t="s">
        <v>701</v>
      </c>
      <c r="D124" s="61" t="s">
        <v>229</v>
      </c>
      <c r="E124" s="64" t="s">
        <v>401</v>
      </c>
      <c r="F124" s="67" t="s">
        <v>699</v>
      </c>
      <c r="G124" s="64" t="s">
        <v>700</v>
      </c>
      <c r="H124" s="70">
        <v>43831</v>
      </c>
      <c r="I124" s="73" t="s">
        <v>551</v>
      </c>
      <c r="J124" s="76" t="s">
        <v>551</v>
      </c>
      <c r="K124" s="79" t="s">
        <v>551</v>
      </c>
      <c r="L124" s="95">
        <v>3317.2</v>
      </c>
      <c r="M124" s="82" t="s">
        <v>551</v>
      </c>
    </row>
    <row r="125" spans="1:13" ht="19.5" thickBot="1" x14ac:dyDescent="0.45">
      <c r="A125" s="11">
        <v>4</v>
      </c>
      <c r="B125" s="47" t="s">
        <v>702</v>
      </c>
      <c r="C125" s="59" t="s">
        <v>703</v>
      </c>
      <c r="D125" s="62" t="s">
        <v>229</v>
      </c>
      <c r="E125" s="65" t="s">
        <v>401</v>
      </c>
      <c r="F125" s="68" t="s">
        <v>704</v>
      </c>
      <c r="G125" s="65" t="s">
        <v>705</v>
      </c>
      <c r="H125" s="71">
        <v>43862</v>
      </c>
      <c r="I125" s="74" t="s">
        <v>551</v>
      </c>
      <c r="J125" s="77">
        <v>3500</v>
      </c>
      <c r="K125" s="80" t="s">
        <v>551</v>
      </c>
      <c r="L125" s="163">
        <v>3317.2</v>
      </c>
      <c r="M125" s="83" t="s">
        <v>551</v>
      </c>
    </row>
    <row r="126" spans="1:13" x14ac:dyDescent="0.25">
      <c r="J126" s="6"/>
      <c r="L126" s="164"/>
    </row>
    <row r="127" spans="1:13" x14ac:dyDescent="0.25">
      <c r="J127" s="6"/>
      <c r="L127" s="164"/>
    </row>
    <row r="128" spans="1:13" x14ac:dyDescent="0.25">
      <c r="J128" s="6"/>
      <c r="L128" s="164"/>
    </row>
    <row r="129" spans="1:13" x14ac:dyDescent="0.25">
      <c r="J129" s="6"/>
      <c r="L129" s="164"/>
    </row>
    <row r="130" spans="1:13" ht="15.75" thickBot="1" x14ac:dyDescent="0.3">
      <c r="J130" s="6"/>
      <c r="L130" s="164"/>
    </row>
    <row r="131" spans="1:13" ht="23.25" thickBot="1" x14ac:dyDescent="0.5">
      <c r="A131" s="45"/>
      <c r="B131" s="382" t="s">
        <v>571</v>
      </c>
      <c r="C131" s="383"/>
      <c r="D131" s="383"/>
      <c r="E131" s="383"/>
      <c r="F131" s="383"/>
      <c r="G131" s="383"/>
      <c r="H131" s="383"/>
      <c r="I131" s="383"/>
      <c r="J131" s="383"/>
      <c r="K131" s="383"/>
      <c r="L131" s="383"/>
      <c r="M131" s="384"/>
    </row>
    <row r="132" spans="1:13" ht="47.25" thickBot="1" x14ac:dyDescent="0.45">
      <c r="A132" s="172"/>
      <c r="B132" s="55" t="s">
        <v>1</v>
      </c>
      <c r="C132" s="2" t="s">
        <v>2</v>
      </c>
      <c r="D132" s="40" t="s">
        <v>549</v>
      </c>
      <c r="E132" s="2" t="s">
        <v>4</v>
      </c>
      <c r="F132" s="40" t="s">
        <v>5</v>
      </c>
      <c r="G132" s="2" t="s">
        <v>6</v>
      </c>
      <c r="H132" s="173" t="s">
        <v>7</v>
      </c>
      <c r="I132" s="174" t="s">
        <v>8</v>
      </c>
      <c r="J132" s="174" t="s">
        <v>9</v>
      </c>
      <c r="K132" s="4" t="s">
        <v>10</v>
      </c>
      <c r="L132" s="3" t="s">
        <v>677</v>
      </c>
      <c r="M132" s="4" t="s">
        <v>10</v>
      </c>
    </row>
    <row r="133" spans="1:13" ht="18.75" x14ac:dyDescent="0.4">
      <c r="A133" s="7">
        <v>1</v>
      </c>
      <c r="B133" s="176" t="s">
        <v>572</v>
      </c>
      <c r="C133" s="114" t="s">
        <v>573</v>
      </c>
      <c r="D133" s="66" t="s">
        <v>574</v>
      </c>
      <c r="E133" s="63" t="s">
        <v>36</v>
      </c>
      <c r="F133" s="66" t="s">
        <v>575</v>
      </c>
      <c r="G133" s="63" t="s">
        <v>696</v>
      </c>
      <c r="H133" s="69">
        <v>41851</v>
      </c>
      <c r="I133" s="181">
        <v>4835.2</v>
      </c>
      <c r="J133" s="184">
        <v>5013.3999999999996</v>
      </c>
      <c r="K133" s="78">
        <f>J133-I133</f>
        <v>178.19999999999982</v>
      </c>
      <c r="L133" s="162">
        <v>5200</v>
      </c>
      <c r="M133" s="159">
        <f>L133-J133</f>
        <v>186.60000000000036</v>
      </c>
    </row>
    <row r="134" spans="1:13" ht="18.75" x14ac:dyDescent="0.4">
      <c r="A134" s="8">
        <v>2</v>
      </c>
      <c r="B134" s="177" t="s">
        <v>577</v>
      </c>
      <c r="C134" s="116" t="s">
        <v>578</v>
      </c>
      <c r="D134" s="67" t="s">
        <v>579</v>
      </c>
      <c r="E134" s="64" t="s">
        <v>36</v>
      </c>
      <c r="F134" s="67" t="s">
        <v>580</v>
      </c>
      <c r="G134" s="64" t="s">
        <v>687</v>
      </c>
      <c r="H134" s="70">
        <v>43703</v>
      </c>
      <c r="I134" s="182" t="s">
        <v>551</v>
      </c>
      <c r="J134" s="156">
        <v>4686.6000000000004</v>
      </c>
      <c r="K134" s="79" t="s">
        <v>551</v>
      </c>
      <c r="L134" s="95">
        <v>4868.3999999999996</v>
      </c>
      <c r="M134" s="160">
        <f t="shared" ref="M134:M143" si="4">L134-J134</f>
        <v>181.79999999999927</v>
      </c>
    </row>
    <row r="135" spans="1:13" ht="18.75" x14ac:dyDescent="0.4">
      <c r="A135" s="8">
        <v>3</v>
      </c>
      <c r="B135" s="177" t="s">
        <v>582</v>
      </c>
      <c r="C135" s="116" t="s">
        <v>583</v>
      </c>
      <c r="D135" s="67" t="s">
        <v>579</v>
      </c>
      <c r="E135" s="64" t="s">
        <v>36</v>
      </c>
      <c r="F135" s="67" t="s">
        <v>584</v>
      </c>
      <c r="G135" s="64" t="s">
        <v>686</v>
      </c>
      <c r="H135" s="70">
        <v>43649</v>
      </c>
      <c r="I135" s="182" t="s">
        <v>551</v>
      </c>
      <c r="J135" s="156">
        <v>4686.6000000000004</v>
      </c>
      <c r="K135" s="79" t="s">
        <v>551</v>
      </c>
      <c r="L135" s="95">
        <v>4868.3999999999996</v>
      </c>
      <c r="M135" s="160">
        <f t="shared" si="4"/>
        <v>181.79999999999927</v>
      </c>
    </row>
    <row r="136" spans="1:13" ht="18.75" x14ac:dyDescent="0.4">
      <c r="A136" s="8">
        <v>4</v>
      </c>
      <c r="B136" s="177" t="s">
        <v>692</v>
      </c>
      <c r="C136" s="116" t="s">
        <v>693</v>
      </c>
      <c r="D136" s="67" t="s">
        <v>579</v>
      </c>
      <c r="E136" s="64" t="s">
        <v>36</v>
      </c>
      <c r="F136" s="67" t="s">
        <v>694</v>
      </c>
      <c r="G136" s="64" t="s">
        <v>695</v>
      </c>
      <c r="H136" s="70">
        <v>43831</v>
      </c>
      <c r="I136" s="182" t="s">
        <v>551</v>
      </c>
      <c r="J136" s="156" t="s">
        <v>551</v>
      </c>
      <c r="K136" s="79" t="s">
        <v>551</v>
      </c>
      <c r="L136" s="95">
        <v>4868.3999999999996</v>
      </c>
      <c r="M136" s="160" t="s">
        <v>551</v>
      </c>
    </row>
    <row r="137" spans="1:13" ht="18.75" x14ac:dyDescent="0.4">
      <c r="A137" s="8">
        <v>5</v>
      </c>
      <c r="B137" s="177" t="s">
        <v>586</v>
      </c>
      <c r="C137" s="116" t="s">
        <v>587</v>
      </c>
      <c r="D137" s="137" t="s">
        <v>579</v>
      </c>
      <c r="E137" s="64" t="s">
        <v>36</v>
      </c>
      <c r="F137" s="67" t="s">
        <v>588</v>
      </c>
      <c r="G137" s="64" t="s">
        <v>685</v>
      </c>
      <c r="H137" s="70">
        <v>43200</v>
      </c>
      <c r="I137" s="182">
        <v>4517.2</v>
      </c>
      <c r="J137" s="156">
        <v>4686.6000000000004</v>
      </c>
      <c r="K137" s="79">
        <f t="shared" ref="K137" si="5">J137-I137</f>
        <v>169.40000000000055</v>
      </c>
      <c r="L137" s="95">
        <v>4868.3999999999996</v>
      </c>
      <c r="M137" s="160">
        <f t="shared" si="4"/>
        <v>181.79999999999927</v>
      </c>
    </row>
    <row r="138" spans="1:13" ht="18.75" x14ac:dyDescent="0.4">
      <c r="A138" s="8">
        <v>6</v>
      </c>
      <c r="B138" s="177" t="s">
        <v>681</v>
      </c>
      <c r="C138" s="116" t="s">
        <v>682</v>
      </c>
      <c r="D138" s="137" t="s">
        <v>579</v>
      </c>
      <c r="E138" s="64" t="s">
        <v>36</v>
      </c>
      <c r="F138" s="67" t="s">
        <v>683</v>
      </c>
      <c r="G138" s="64" t="s">
        <v>684</v>
      </c>
      <c r="H138" s="70">
        <v>44143</v>
      </c>
      <c r="I138" s="182" t="s">
        <v>551</v>
      </c>
      <c r="J138" s="156">
        <v>4686.6000000000004</v>
      </c>
      <c r="K138" s="79" t="s">
        <v>551</v>
      </c>
      <c r="L138" s="95">
        <v>4868.3999999999996</v>
      </c>
      <c r="M138" s="160">
        <f t="shared" si="4"/>
        <v>181.79999999999927</v>
      </c>
    </row>
    <row r="139" spans="1:13" ht="18.75" x14ac:dyDescent="0.4">
      <c r="A139" s="8">
        <v>7</v>
      </c>
      <c r="B139" s="177" t="s">
        <v>590</v>
      </c>
      <c r="C139" s="116" t="s">
        <v>591</v>
      </c>
      <c r="D139" s="137" t="s">
        <v>592</v>
      </c>
      <c r="E139" s="64" t="s">
        <v>36</v>
      </c>
      <c r="F139" s="67" t="s">
        <v>593</v>
      </c>
      <c r="G139" s="64" t="s">
        <v>594</v>
      </c>
      <c r="H139" s="70">
        <v>43417</v>
      </c>
      <c r="I139" s="182">
        <v>4517.2</v>
      </c>
      <c r="J139" s="156">
        <v>4686.6000000000004</v>
      </c>
      <c r="K139" s="79">
        <f>J139-I139</f>
        <v>169.40000000000055</v>
      </c>
      <c r="L139" s="95">
        <v>5200</v>
      </c>
      <c r="M139" s="160">
        <f t="shared" si="4"/>
        <v>513.39999999999964</v>
      </c>
    </row>
    <row r="140" spans="1:13" ht="18.75" x14ac:dyDescent="0.4">
      <c r="A140" s="8">
        <v>8</v>
      </c>
      <c r="B140" s="177" t="s">
        <v>595</v>
      </c>
      <c r="C140" s="116" t="s">
        <v>596</v>
      </c>
      <c r="D140" s="137" t="s">
        <v>579</v>
      </c>
      <c r="E140" s="64" t="s">
        <v>36</v>
      </c>
      <c r="F140" s="67" t="s">
        <v>597</v>
      </c>
      <c r="G140" s="64" t="s">
        <v>598</v>
      </c>
      <c r="H140" s="70">
        <v>43648</v>
      </c>
      <c r="I140" s="182" t="s">
        <v>551</v>
      </c>
      <c r="J140" s="156">
        <v>4686.6000000000004</v>
      </c>
      <c r="K140" s="79" t="s">
        <v>551</v>
      </c>
      <c r="L140" s="95">
        <v>4868.3999999999996</v>
      </c>
      <c r="M140" s="160">
        <f t="shared" si="4"/>
        <v>181.79999999999927</v>
      </c>
    </row>
    <row r="141" spans="1:13" ht="18.75" x14ac:dyDescent="0.4">
      <c r="A141" s="8">
        <v>9</v>
      </c>
      <c r="B141" s="177" t="s">
        <v>688</v>
      </c>
      <c r="C141" s="116" t="s">
        <v>689</v>
      </c>
      <c r="D141" s="137" t="s">
        <v>579</v>
      </c>
      <c r="E141" s="64" t="s">
        <v>36</v>
      </c>
      <c r="F141" s="67" t="s">
        <v>690</v>
      </c>
      <c r="G141" s="64" t="s">
        <v>691</v>
      </c>
      <c r="H141" s="70">
        <v>43831</v>
      </c>
      <c r="I141" s="182" t="s">
        <v>551</v>
      </c>
      <c r="J141" s="185" t="s">
        <v>551</v>
      </c>
      <c r="K141" s="79" t="s">
        <v>551</v>
      </c>
      <c r="L141" s="95">
        <v>4868.3999999999996</v>
      </c>
      <c r="M141" s="186" t="s">
        <v>551</v>
      </c>
    </row>
    <row r="142" spans="1:13" ht="18.75" x14ac:dyDescent="0.4">
      <c r="A142" s="8">
        <v>10</v>
      </c>
      <c r="B142" s="177" t="s">
        <v>604</v>
      </c>
      <c r="C142" s="116" t="s">
        <v>605</v>
      </c>
      <c r="D142" s="137" t="s">
        <v>601</v>
      </c>
      <c r="E142" s="64" t="s">
        <v>36</v>
      </c>
      <c r="F142" s="88" t="s">
        <v>606</v>
      </c>
      <c r="G142" s="87" t="s">
        <v>607</v>
      </c>
      <c r="H142" s="144">
        <v>42537</v>
      </c>
      <c r="I142" s="182">
        <v>4835.2</v>
      </c>
      <c r="J142" s="156">
        <v>5013.6000000000004</v>
      </c>
      <c r="K142" s="79">
        <f>J142-I142</f>
        <v>178.40000000000055</v>
      </c>
      <c r="L142" s="95">
        <v>4868.3999999999996</v>
      </c>
      <c r="M142" s="160">
        <f t="shared" si="4"/>
        <v>-145.20000000000073</v>
      </c>
    </row>
    <row r="143" spans="1:13" ht="18.75" x14ac:dyDescent="0.4">
      <c r="A143" s="8">
        <v>11</v>
      </c>
      <c r="B143" s="177" t="s">
        <v>612</v>
      </c>
      <c r="C143" s="117" t="s">
        <v>613</v>
      </c>
      <c r="D143" s="86" t="s">
        <v>601</v>
      </c>
      <c r="E143" s="134" t="s">
        <v>36</v>
      </c>
      <c r="F143" s="86" t="s">
        <v>614</v>
      </c>
      <c r="G143" s="134" t="s">
        <v>607</v>
      </c>
      <c r="H143" s="70">
        <v>43270</v>
      </c>
      <c r="I143" s="182">
        <v>4517.2</v>
      </c>
      <c r="J143" s="156">
        <v>4686.6000000000004</v>
      </c>
      <c r="K143" s="79">
        <f>J143-I143</f>
        <v>169.40000000000055</v>
      </c>
      <c r="L143" s="95">
        <v>4868.3999999999996</v>
      </c>
      <c r="M143" s="160">
        <f t="shared" si="4"/>
        <v>181.79999999999927</v>
      </c>
    </row>
    <row r="144" spans="1:13" ht="19.5" thickBot="1" x14ac:dyDescent="0.45">
      <c r="A144" s="175">
        <v>12</v>
      </c>
      <c r="B144" s="178" t="s">
        <v>608</v>
      </c>
      <c r="C144" s="179" t="s">
        <v>609</v>
      </c>
      <c r="D144" s="140" t="s">
        <v>579</v>
      </c>
      <c r="E144" s="65" t="s">
        <v>36</v>
      </c>
      <c r="F144" s="180" t="s">
        <v>610</v>
      </c>
      <c r="G144" s="135" t="s">
        <v>611</v>
      </c>
      <c r="H144" s="148">
        <v>43678</v>
      </c>
      <c r="I144" s="183" t="s">
        <v>551</v>
      </c>
      <c r="J144" s="77">
        <v>4686.6000000000004</v>
      </c>
      <c r="K144" s="80" t="s">
        <v>551</v>
      </c>
      <c r="L144" s="163">
        <v>4868.3999999999996</v>
      </c>
      <c r="M144" s="161">
        <f>L144-J144</f>
        <v>181.79999999999927</v>
      </c>
    </row>
    <row r="145" spans="1:12" x14ac:dyDescent="0.25">
      <c r="K145" s="13"/>
      <c r="L145" s="164"/>
    </row>
    <row r="146" spans="1:12" x14ac:dyDescent="0.25">
      <c r="L146" s="164"/>
    </row>
    <row r="147" spans="1:12" x14ac:dyDescent="0.25">
      <c r="L147" s="164"/>
    </row>
    <row r="148" spans="1:12" ht="15.75" thickBot="1" x14ac:dyDescent="0.3">
      <c r="L148" s="164"/>
    </row>
    <row r="149" spans="1:12" ht="20.25" thickBot="1" x14ac:dyDescent="0.3">
      <c r="A149" s="376" t="s">
        <v>615</v>
      </c>
      <c r="B149" s="377"/>
      <c r="C149" s="377"/>
      <c r="D149" s="377"/>
      <c r="E149" s="378"/>
      <c r="L149" s="164"/>
    </row>
    <row r="150" spans="1:12" ht="98.25" thickBot="1" x14ac:dyDescent="0.45">
      <c r="A150" s="14"/>
      <c r="B150" s="15" t="s">
        <v>2</v>
      </c>
      <c r="C150" s="16" t="s">
        <v>616</v>
      </c>
      <c r="D150" s="16" t="s">
        <v>617</v>
      </c>
      <c r="E150" s="17" t="s">
        <v>618</v>
      </c>
      <c r="L150" s="164"/>
    </row>
    <row r="151" spans="1:12" ht="19.5" x14ac:dyDescent="0.4">
      <c r="A151" s="18">
        <v>1</v>
      </c>
      <c r="B151" s="187" t="s">
        <v>619</v>
      </c>
      <c r="C151" s="190" t="s">
        <v>447</v>
      </c>
      <c r="D151" s="193">
        <v>3720</v>
      </c>
      <c r="E151" s="190" t="s">
        <v>620</v>
      </c>
      <c r="L151" s="164"/>
    </row>
    <row r="152" spans="1:12" ht="19.5" x14ac:dyDescent="0.4">
      <c r="A152" s="23">
        <v>2</v>
      </c>
      <c r="B152" s="188" t="s">
        <v>621</v>
      </c>
      <c r="C152" s="191" t="s">
        <v>622</v>
      </c>
      <c r="D152" s="194">
        <v>1900</v>
      </c>
      <c r="E152" s="191"/>
      <c r="L152" s="164"/>
    </row>
    <row r="153" spans="1:12" ht="19.5" x14ac:dyDescent="0.4">
      <c r="A153" s="23">
        <v>3</v>
      </c>
      <c r="B153" s="188" t="s">
        <v>623</v>
      </c>
      <c r="C153" s="191" t="s">
        <v>624</v>
      </c>
      <c r="D153" s="194">
        <v>4394.42</v>
      </c>
      <c r="E153" s="191" t="s">
        <v>625</v>
      </c>
      <c r="L153" s="164"/>
    </row>
    <row r="154" spans="1:12" ht="19.5" x14ac:dyDescent="0.4">
      <c r="A154" s="23">
        <v>4</v>
      </c>
      <c r="B154" s="188" t="s">
        <v>626</v>
      </c>
      <c r="C154" s="191" t="s">
        <v>627</v>
      </c>
      <c r="D154" s="194">
        <v>2921</v>
      </c>
      <c r="E154" s="191" t="s">
        <v>628</v>
      </c>
      <c r="L154" s="164"/>
    </row>
    <row r="155" spans="1:12" ht="33.75" x14ac:dyDescent="0.4">
      <c r="A155" s="23">
        <v>5</v>
      </c>
      <c r="B155" s="188" t="s">
        <v>629</v>
      </c>
      <c r="C155" s="191" t="s">
        <v>630</v>
      </c>
      <c r="D155" s="194">
        <v>1592</v>
      </c>
      <c r="E155" s="197" t="s">
        <v>631</v>
      </c>
      <c r="L155" s="164"/>
    </row>
    <row r="156" spans="1:12" ht="22.5" x14ac:dyDescent="0.4">
      <c r="A156" s="23">
        <v>7</v>
      </c>
      <c r="B156" s="188" t="s">
        <v>632</v>
      </c>
      <c r="C156" s="191" t="s">
        <v>174</v>
      </c>
      <c r="D156" s="194">
        <v>3701</v>
      </c>
      <c r="E156" s="197" t="s">
        <v>633</v>
      </c>
      <c r="L156" s="164"/>
    </row>
    <row r="157" spans="1:12" ht="22.5" x14ac:dyDescent="0.4">
      <c r="A157" s="23">
        <v>9</v>
      </c>
      <c r="B157" s="188" t="s">
        <v>634</v>
      </c>
      <c r="C157" s="191" t="s">
        <v>635</v>
      </c>
      <c r="D157" s="194">
        <v>2432</v>
      </c>
      <c r="E157" s="197" t="s">
        <v>636</v>
      </c>
      <c r="L157" s="164"/>
    </row>
    <row r="158" spans="1:12" ht="22.5" x14ac:dyDescent="0.4">
      <c r="A158" s="23">
        <v>10</v>
      </c>
      <c r="B158" s="188" t="s">
        <v>637</v>
      </c>
      <c r="C158" s="191" t="s">
        <v>219</v>
      </c>
      <c r="D158" s="194">
        <v>5748</v>
      </c>
      <c r="E158" s="197" t="s">
        <v>638</v>
      </c>
      <c r="L158" s="164"/>
    </row>
    <row r="159" spans="1:12" ht="22.5" x14ac:dyDescent="0.4">
      <c r="A159" s="23">
        <v>11</v>
      </c>
      <c r="B159" s="188" t="s">
        <v>639</v>
      </c>
      <c r="C159" s="191" t="s">
        <v>219</v>
      </c>
      <c r="D159" s="194">
        <v>3308</v>
      </c>
      <c r="E159" s="197" t="s">
        <v>638</v>
      </c>
      <c r="L159" s="164"/>
    </row>
    <row r="160" spans="1:12" ht="33.75" x14ac:dyDescent="0.4">
      <c r="A160" s="23">
        <v>12</v>
      </c>
      <c r="B160" s="188" t="s">
        <v>640</v>
      </c>
      <c r="C160" s="191" t="s">
        <v>641</v>
      </c>
      <c r="D160" s="194">
        <v>720</v>
      </c>
      <c r="E160" s="197" t="s">
        <v>642</v>
      </c>
      <c r="L160" s="164"/>
    </row>
    <row r="161" spans="1:12" ht="19.5" x14ac:dyDescent="0.4">
      <c r="A161" s="23">
        <v>13</v>
      </c>
      <c r="B161" s="188" t="s">
        <v>643</v>
      </c>
      <c r="C161" s="191" t="s">
        <v>644</v>
      </c>
      <c r="D161" s="194">
        <v>2432</v>
      </c>
      <c r="E161" s="191"/>
      <c r="L161" s="164"/>
    </row>
    <row r="162" spans="1:12" ht="33.75" x14ac:dyDescent="0.4">
      <c r="A162" s="23">
        <v>14</v>
      </c>
      <c r="B162" s="188" t="s">
        <v>645</v>
      </c>
      <c r="C162" s="191" t="s">
        <v>646</v>
      </c>
      <c r="D162" s="194">
        <v>1168</v>
      </c>
      <c r="E162" s="197" t="s">
        <v>647</v>
      </c>
      <c r="L162" s="164"/>
    </row>
    <row r="163" spans="1:12" ht="19.5" x14ac:dyDescent="0.4">
      <c r="A163" s="23">
        <v>15</v>
      </c>
      <c r="B163" s="188" t="s">
        <v>648</v>
      </c>
      <c r="C163" s="191" t="s">
        <v>649</v>
      </c>
      <c r="D163" s="194">
        <v>3085</v>
      </c>
      <c r="E163" s="191"/>
      <c r="L163" s="164"/>
    </row>
    <row r="164" spans="1:12" ht="22.5" x14ac:dyDescent="0.4">
      <c r="A164" s="23">
        <v>16</v>
      </c>
      <c r="B164" s="188" t="s">
        <v>650</v>
      </c>
      <c r="C164" s="191" t="s">
        <v>651</v>
      </c>
      <c r="D164" s="194">
        <v>3092</v>
      </c>
      <c r="E164" s="197" t="s">
        <v>652</v>
      </c>
      <c r="L164" s="164"/>
    </row>
    <row r="165" spans="1:12" ht="22.5" x14ac:dyDescent="0.4">
      <c r="A165" s="23">
        <v>17</v>
      </c>
      <c r="B165" s="188" t="s">
        <v>653</v>
      </c>
      <c r="C165" s="191" t="s">
        <v>624</v>
      </c>
      <c r="D165" s="194">
        <v>6152</v>
      </c>
      <c r="E165" s="197" t="s">
        <v>654</v>
      </c>
      <c r="L165" s="164"/>
    </row>
    <row r="166" spans="1:12" ht="56.25" x14ac:dyDescent="0.4">
      <c r="A166" s="23">
        <v>18</v>
      </c>
      <c r="B166" s="188" t="s">
        <v>655</v>
      </c>
      <c r="C166" s="191" t="s">
        <v>624</v>
      </c>
      <c r="D166" s="195" t="s">
        <v>656</v>
      </c>
      <c r="E166" s="197" t="s">
        <v>657</v>
      </c>
      <c r="L166" s="164"/>
    </row>
    <row r="167" spans="1:12" ht="22.5" x14ac:dyDescent="0.4">
      <c r="A167" s="23">
        <v>19</v>
      </c>
      <c r="B167" s="188" t="s">
        <v>658</v>
      </c>
      <c r="C167" s="191" t="s">
        <v>644</v>
      </c>
      <c r="D167" s="194">
        <v>3360</v>
      </c>
      <c r="E167" s="197" t="s">
        <v>659</v>
      </c>
      <c r="L167" s="164"/>
    </row>
    <row r="168" spans="1:12" ht="22.5" x14ac:dyDescent="0.4">
      <c r="A168" s="23">
        <v>20</v>
      </c>
      <c r="B168" s="188" t="s">
        <v>660</v>
      </c>
      <c r="C168" s="191" t="s">
        <v>78</v>
      </c>
      <c r="D168" s="194">
        <v>4692</v>
      </c>
      <c r="E168" s="197" t="s">
        <v>661</v>
      </c>
      <c r="L168" s="164"/>
    </row>
    <row r="169" spans="1:12" ht="22.5" x14ac:dyDescent="0.4">
      <c r="A169" s="23">
        <v>21</v>
      </c>
      <c r="B169" s="188" t="s">
        <v>662</v>
      </c>
      <c r="C169" s="191" t="s">
        <v>624</v>
      </c>
      <c r="D169" s="194">
        <v>6234</v>
      </c>
      <c r="E169" s="197" t="s">
        <v>663</v>
      </c>
      <c r="L169" s="164"/>
    </row>
    <row r="170" spans="1:12" ht="22.5" x14ac:dyDescent="0.4">
      <c r="A170" s="23">
        <v>22</v>
      </c>
      <c r="B170" s="188" t="s">
        <v>664</v>
      </c>
      <c r="C170" s="191" t="s">
        <v>174</v>
      </c>
      <c r="D170" s="194">
        <v>4561.92</v>
      </c>
      <c r="E170" s="197" t="s">
        <v>665</v>
      </c>
      <c r="L170" s="164"/>
    </row>
    <row r="171" spans="1:12" ht="22.5" x14ac:dyDescent="0.4">
      <c r="A171" s="23">
        <v>23</v>
      </c>
      <c r="B171" s="188" t="s">
        <v>666</v>
      </c>
      <c r="C171" s="191" t="s">
        <v>574</v>
      </c>
      <c r="D171" s="194">
        <v>6600</v>
      </c>
      <c r="E171" s="197" t="s">
        <v>667</v>
      </c>
      <c r="L171" s="164"/>
    </row>
    <row r="172" spans="1:12" ht="22.5" x14ac:dyDescent="0.4">
      <c r="A172" s="23">
        <v>24</v>
      </c>
      <c r="B172" s="188" t="s">
        <v>668</v>
      </c>
      <c r="C172" s="191" t="s">
        <v>669</v>
      </c>
      <c r="D172" s="194">
        <v>4672.8</v>
      </c>
      <c r="E172" s="197" t="s">
        <v>670</v>
      </c>
      <c r="L172" s="164"/>
    </row>
    <row r="173" spans="1:12" ht="22.5" x14ac:dyDescent="0.4">
      <c r="A173" s="23">
        <v>25</v>
      </c>
      <c r="B173" s="188" t="s">
        <v>679</v>
      </c>
      <c r="C173" s="191" t="s">
        <v>624</v>
      </c>
      <c r="D173" s="194">
        <v>4868.3999999999996</v>
      </c>
      <c r="E173" s="197" t="s">
        <v>680</v>
      </c>
      <c r="L173" s="164"/>
    </row>
    <row r="174" spans="1:12" ht="22.5" x14ac:dyDescent="0.4">
      <c r="A174" s="23">
        <v>26</v>
      </c>
      <c r="B174" s="188" t="s">
        <v>671</v>
      </c>
      <c r="C174" s="191" t="s">
        <v>672</v>
      </c>
      <c r="D174" s="194">
        <v>2396.8000000000002</v>
      </c>
      <c r="E174" s="197" t="s">
        <v>673</v>
      </c>
      <c r="L174" s="164"/>
    </row>
    <row r="175" spans="1:12" ht="19.5" x14ac:dyDescent="0.4">
      <c r="A175" s="23">
        <v>27</v>
      </c>
      <c r="B175" s="188" t="s">
        <v>674</v>
      </c>
      <c r="C175" s="191" t="s">
        <v>644</v>
      </c>
      <c r="D175" s="194">
        <v>2215</v>
      </c>
      <c r="E175" s="191"/>
      <c r="L175" s="164"/>
    </row>
    <row r="176" spans="1:12" ht="34.5" thickBot="1" x14ac:dyDescent="0.45">
      <c r="A176" s="30">
        <v>28</v>
      </c>
      <c r="B176" s="189" t="s">
        <v>675</v>
      </c>
      <c r="C176" s="192" t="s">
        <v>644</v>
      </c>
      <c r="D176" s="196">
        <v>2313</v>
      </c>
      <c r="E176" s="198" t="s">
        <v>676</v>
      </c>
      <c r="L176" s="164"/>
    </row>
  </sheetData>
  <mergeCells count="4">
    <mergeCell ref="A1:M1"/>
    <mergeCell ref="B120:M120"/>
    <mergeCell ref="B131:M131"/>
    <mergeCell ref="A149:E1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topLeftCell="A83" workbookViewId="0">
      <selection sqref="A1:M176"/>
    </sheetView>
  </sheetViews>
  <sheetFormatPr baseColWidth="10" defaultRowHeight="15" x14ac:dyDescent="0.25"/>
  <cols>
    <col min="1" max="1" width="5.5703125" bestFit="1" customWidth="1"/>
    <col min="2" max="2" width="25.5703125" style="206" customWidth="1"/>
    <col min="3" max="3" width="37.42578125" bestFit="1" customWidth="1"/>
    <col min="4" max="4" width="27.28515625" customWidth="1"/>
    <col min="5" max="5" width="23.42578125" customWidth="1"/>
    <col min="6" max="6" width="18" bestFit="1" customWidth="1"/>
    <col min="7" max="7" width="13.28515625" bestFit="1" customWidth="1"/>
    <col min="8" max="8" width="13.42578125" customWidth="1"/>
    <col min="9" max="9" width="14" customWidth="1"/>
    <col min="10" max="10" width="13.5703125" customWidth="1"/>
    <col min="12" max="12" width="14.140625" customWidth="1"/>
    <col min="15" max="15" width="31.85546875" bestFit="1" customWidth="1"/>
  </cols>
  <sheetData>
    <row r="1" spans="1:15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5" ht="59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5" ht="19.5" thickBot="1" x14ac:dyDescent="0.45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  <c r="O3" s="268" t="s">
        <v>732</v>
      </c>
    </row>
    <row r="4" spans="1:15" ht="19.5" thickBot="1" x14ac:dyDescent="0.45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67" si="1">L4-J4</f>
        <v>65.400000000000091</v>
      </c>
      <c r="O4" s="269" t="s">
        <v>733</v>
      </c>
    </row>
    <row r="5" spans="1:15" ht="23.25" thickBot="1" x14ac:dyDescent="0.45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  <c r="O5" s="270" t="s">
        <v>734</v>
      </c>
    </row>
    <row r="6" spans="1:15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5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5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5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5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5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5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5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5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5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5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14" t="s">
        <v>81</v>
      </c>
      <c r="C17" s="215" t="s">
        <v>712</v>
      </c>
      <c r="D17" s="216" t="s">
        <v>83</v>
      </c>
      <c r="E17" s="217" t="s">
        <v>36</v>
      </c>
      <c r="F17" s="218" t="s">
        <v>84</v>
      </c>
      <c r="G17" s="217" t="s">
        <v>85</v>
      </c>
      <c r="H17" s="219">
        <v>43374</v>
      </c>
      <c r="I17" s="220">
        <v>6532.6</v>
      </c>
      <c r="J17" s="221">
        <v>6831.8</v>
      </c>
      <c r="K17" s="222">
        <f t="shared" si="0"/>
        <v>299.19999999999982</v>
      </c>
      <c r="L17" s="223">
        <v>7079.4</v>
      </c>
      <c r="M17" s="224">
        <f t="shared" si="1"/>
        <v>247.59999999999945</v>
      </c>
    </row>
    <row r="18" spans="1:13" ht="18.75" x14ac:dyDescent="0.4">
      <c r="A18" s="5">
        <v>16</v>
      </c>
      <c r="B18" s="200" t="s">
        <v>86</v>
      </c>
      <c r="C18" s="58" t="s">
        <v>87</v>
      </c>
      <c r="D18" s="61" t="s">
        <v>88</v>
      </c>
      <c r="E18" s="64" t="s">
        <v>20</v>
      </c>
      <c r="F18" s="67" t="s">
        <v>89</v>
      </c>
      <c r="G18" s="64" t="s">
        <v>90</v>
      </c>
      <c r="H18" s="70">
        <v>43374</v>
      </c>
      <c r="I18" s="153">
        <v>3378.6</v>
      </c>
      <c r="J18" s="156">
        <v>3535</v>
      </c>
      <c r="K18" s="166">
        <f t="shared" si="0"/>
        <v>156.40000000000009</v>
      </c>
      <c r="L18" s="160">
        <v>3665.8</v>
      </c>
      <c r="M18" s="170">
        <f t="shared" si="1"/>
        <v>130.80000000000018</v>
      </c>
    </row>
    <row r="19" spans="1:13" ht="18.75" x14ac:dyDescent="0.4">
      <c r="A19" s="5">
        <v>17</v>
      </c>
      <c r="B19" s="200" t="s">
        <v>91</v>
      </c>
      <c r="C19" s="115" t="s">
        <v>92</v>
      </c>
      <c r="D19" s="61" t="s">
        <v>93</v>
      </c>
      <c r="E19" s="87" t="s">
        <v>20</v>
      </c>
      <c r="F19" s="67" t="s">
        <v>94</v>
      </c>
      <c r="G19" s="64" t="s">
        <v>95</v>
      </c>
      <c r="H19" s="145">
        <v>42979</v>
      </c>
      <c r="I19" s="150">
        <v>1642.2</v>
      </c>
      <c r="J19" s="76">
        <v>1699.4</v>
      </c>
      <c r="K19" s="166">
        <f t="shared" si="0"/>
        <v>57.200000000000045</v>
      </c>
      <c r="L19" s="160">
        <v>1729.2</v>
      </c>
      <c r="M19" s="170">
        <f t="shared" si="1"/>
        <v>29.799999999999955</v>
      </c>
    </row>
    <row r="20" spans="1:13" ht="18.75" x14ac:dyDescent="0.4">
      <c r="A20" s="11">
        <v>1</v>
      </c>
      <c r="B20" s="200" t="s">
        <v>697</v>
      </c>
      <c r="C20" s="58" t="s">
        <v>552</v>
      </c>
      <c r="D20" s="61" t="s">
        <v>553</v>
      </c>
      <c r="E20" s="64" t="s">
        <v>20</v>
      </c>
      <c r="F20" s="67" t="s">
        <v>554</v>
      </c>
      <c r="G20" s="64" t="s">
        <v>555</v>
      </c>
      <c r="H20" s="70">
        <v>43663</v>
      </c>
      <c r="I20" s="73" t="s">
        <v>551</v>
      </c>
      <c r="J20" s="76" t="s">
        <v>556</v>
      </c>
      <c r="K20" s="167" t="s">
        <v>551</v>
      </c>
      <c r="L20" s="160">
        <v>3317.2</v>
      </c>
      <c r="M20" s="170" t="s">
        <v>551</v>
      </c>
    </row>
    <row r="21" spans="1:13" ht="18.75" x14ac:dyDescent="0.4">
      <c r="A21" s="5">
        <v>18</v>
      </c>
      <c r="B21" s="200" t="s">
        <v>96</v>
      </c>
      <c r="C21" s="115" t="s">
        <v>97</v>
      </c>
      <c r="D21" s="61" t="s">
        <v>98</v>
      </c>
      <c r="E21" s="64" t="s">
        <v>20</v>
      </c>
      <c r="F21" s="67" t="s">
        <v>99</v>
      </c>
      <c r="G21" s="64" t="s">
        <v>100</v>
      </c>
      <c r="H21" s="144">
        <v>42129</v>
      </c>
      <c r="I21" s="150">
        <v>3278.8</v>
      </c>
      <c r="J21" s="76">
        <v>3503.8</v>
      </c>
      <c r="K21" s="166">
        <f t="shared" si="0"/>
        <v>225</v>
      </c>
      <c r="L21" s="160">
        <v>4176.8</v>
      </c>
      <c r="M21" s="170">
        <f t="shared" si="1"/>
        <v>673</v>
      </c>
    </row>
    <row r="22" spans="1:13" ht="18.75" x14ac:dyDescent="0.4">
      <c r="A22" s="5">
        <v>19</v>
      </c>
      <c r="B22" s="200" t="s">
        <v>101</v>
      </c>
      <c r="C22" s="115" t="s">
        <v>102</v>
      </c>
      <c r="D22" s="61" t="s">
        <v>103</v>
      </c>
      <c r="E22" s="64" t="s">
        <v>36</v>
      </c>
      <c r="F22" s="67" t="s">
        <v>104</v>
      </c>
      <c r="G22" s="64" t="s">
        <v>105</v>
      </c>
      <c r="H22" s="145">
        <v>43374</v>
      </c>
      <c r="I22" s="150">
        <v>5541.6</v>
      </c>
      <c r="J22" s="76">
        <v>5695.6</v>
      </c>
      <c r="K22" s="166">
        <f t="shared" si="0"/>
        <v>154</v>
      </c>
      <c r="L22" s="160">
        <v>5906</v>
      </c>
      <c r="M22" s="170">
        <f t="shared" si="1"/>
        <v>210.39999999999964</v>
      </c>
    </row>
    <row r="23" spans="1:13" ht="18.75" x14ac:dyDescent="0.4">
      <c r="A23" s="5">
        <v>20</v>
      </c>
      <c r="B23" s="200" t="s">
        <v>106</v>
      </c>
      <c r="C23" s="116" t="s">
        <v>107</v>
      </c>
      <c r="D23" s="124" t="s">
        <v>108</v>
      </c>
      <c r="E23" s="84" t="s">
        <v>36</v>
      </c>
      <c r="F23" s="67" t="s">
        <v>109</v>
      </c>
      <c r="G23" s="64" t="s">
        <v>110</v>
      </c>
      <c r="H23" s="70">
        <v>42430</v>
      </c>
      <c r="I23" s="151">
        <v>4517.8</v>
      </c>
      <c r="J23" s="76">
        <v>3541.2</v>
      </c>
      <c r="K23" s="166">
        <f t="shared" si="0"/>
        <v>-976.60000000000036</v>
      </c>
      <c r="L23" s="160">
        <v>3672.4</v>
      </c>
      <c r="M23" s="170">
        <f t="shared" si="1"/>
        <v>131.20000000000027</v>
      </c>
    </row>
    <row r="24" spans="1:13" ht="25.5" x14ac:dyDescent="0.4">
      <c r="A24" s="5">
        <v>21</v>
      </c>
      <c r="B24" s="200" t="s">
        <v>111</v>
      </c>
      <c r="C24" s="117" t="s">
        <v>112</v>
      </c>
      <c r="D24" s="125" t="s">
        <v>113</v>
      </c>
      <c r="E24" s="133" t="s">
        <v>20</v>
      </c>
      <c r="F24" s="138" t="s">
        <v>114</v>
      </c>
      <c r="G24" s="141" t="s">
        <v>115</v>
      </c>
      <c r="H24" s="146">
        <v>40725</v>
      </c>
      <c r="I24" s="150">
        <v>3378.6</v>
      </c>
      <c r="J24" s="76">
        <v>3535.2</v>
      </c>
      <c r="K24" s="166">
        <f t="shared" si="0"/>
        <v>156.59999999999991</v>
      </c>
      <c r="L24" s="160">
        <v>3665.8</v>
      </c>
      <c r="M24" s="170">
        <f t="shared" si="1"/>
        <v>130.60000000000036</v>
      </c>
    </row>
    <row r="25" spans="1:13" ht="18.75" x14ac:dyDescent="0.4">
      <c r="A25" s="5">
        <v>22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23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24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25</v>
      </c>
      <c r="B28" s="214" t="s">
        <v>131</v>
      </c>
      <c r="C28" s="215" t="s">
        <v>736</v>
      </c>
      <c r="D28" s="216" t="s">
        <v>133</v>
      </c>
      <c r="E28" s="217" t="s">
        <v>36</v>
      </c>
      <c r="F28" s="218" t="s">
        <v>134</v>
      </c>
      <c r="G28" s="217" t="s">
        <v>135</v>
      </c>
      <c r="H28" s="219">
        <v>43374</v>
      </c>
      <c r="I28" s="220">
        <v>5200</v>
      </c>
      <c r="J28" s="272">
        <v>5200</v>
      </c>
      <c r="K28" s="222" t="s">
        <v>136</v>
      </c>
      <c r="L28" s="223">
        <v>5297.2</v>
      </c>
      <c r="M28" s="224">
        <f t="shared" si="1"/>
        <v>97.199999999999818</v>
      </c>
    </row>
    <row r="29" spans="1:13" ht="18.75" x14ac:dyDescent="0.4">
      <c r="A29" s="5">
        <v>26</v>
      </c>
      <c r="B29" s="225" t="s">
        <v>137</v>
      </c>
      <c r="C29" s="226" t="s">
        <v>713</v>
      </c>
      <c r="D29" s="227" t="s">
        <v>714</v>
      </c>
      <c r="E29" s="228" t="s">
        <v>20</v>
      </c>
      <c r="F29" s="229" t="s">
        <v>140</v>
      </c>
      <c r="G29" s="228" t="s">
        <v>141</v>
      </c>
      <c r="H29" s="230">
        <v>42078</v>
      </c>
      <c r="I29" s="231">
        <v>3378.6</v>
      </c>
      <c r="J29" s="232">
        <v>3503.8</v>
      </c>
      <c r="K29" s="233">
        <f t="shared" si="0"/>
        <v>125.20000000000027</v>
      </c>
      <c r="L29" s="234">
        <v>3633.4</v>
      </c>
      <c r="M29" s="235">
        <f t="shared" si="1"/>
        <v>129.59999999999991</v>
      </c>
    </row>
    <row r="30" spans="1:13" ht="18.75" x14ac:dyDescent="0.4">
      <c r="A30" s="5">
        <v>27</v>
      </c>
      <c r="B30" s="201" t="s">
        <v>142</v>
      </c>
      <c r="C30" s="115" t="s">
        <v>143</v>
      </c>
      <c r="D30" s="61" t="s">
        <v>144</v>
      </c>
      <c r="E30" s="64" t="s">
        <v>20</v>
      </c>
      <c r="F30" s="67" t="s">
        <v>145</v>
      </c>
      <c r="G30" s="64" t="s">
        <v>146</v>
      </c>
      <c r="H30" s="145">
        <v>43048</v>
      </c>
      <c r="I30" s="150">
        <v>2988.8</v>
      </c>
      <c r="J30" s="76">
        <v>3097.8</v>
      </c>
      <c r="K30" s="166">
        <f t="shared" si="0"/>
        <v>109</v>
      </c>
      <c r="L30" s="160">
        <v>3599.8</v>
      </c>
      <c r="M30" s="170">
        <f t="shared" si="1"/>
        <v>502</v>
      </c>
    </row>
    <row r="31" spans="1:13" ht="18.75" x14ac:dyDescent="0.4">
      <c r="A31" s="5">
        <v>28</v>
      </c>
      <c r="B31" s="202" t="s">
        <v>147</v>
      </c>
      <c r="C31" s="115" t="s">
        <v>148</v>
      </c>
      <c r="D31" s="61" t="s">
        <v>149</v>
      </c>
      <c r="E31" s="87" t="s">
        <v>20</v>
      </c>
      <c r="F31" s="67" t="s">
        <v>150</v>
      </c>
      <c r="G31" s="64" t="s">
        <v>151</v>
      </c>
      <c r="H31" s="70">
        <v>40179</v>
      </c>
      <c r="I31" s="150">
        <v>4536.8</v>
      </c>
      <c r="J31" s="76">
        <v>4579.2</v>
      </c>
      <c r="K31" s="166">
        <f t="shared" si="0"/>
        <v>42.399999999999636</v>
      </c>
      <c r="L31" s="160">
        <v>4668.2</v>
      </c>
      <c r="M31" s="170">
        <f t="shared" si="1"/>
        <v>89</v>
      </c>
    </row>
    <row r="32" spans="1:13" ht="25.5" x14ac:dyDescent="0.4">
      <c r="A32" s="5">
        <v>29</v>
      </c>
      <c r="B32" s="236" t="s">
        <v>152</v>
      </c>
      <c r="C32" s="226" t="s">
        <v>715</v>
      </c>
      <c r="D32" s="237" t="s">
        <v>716</v>
      </c>
      <c r="E32" s="228" t="s">
        <v>20</v>
      </c>
      <c r="F32" s="229" t="s">
        <v>155</v>
      </c>
      <c r="G32" s="228" t="s">
        <v>156</v>
      </c>
      <c r="H32" s="230">
        <v>39814</v>
      </c>
      <c r="I32" s="231">
        <v>4069.4</v>
      </c>
      <c r="J32" s="232">
        <v>4205.3999999999996</v>
      </c>
      <c r="K32" s="233">
        <f t="shared" si="0"/>
        <v>135.99999999999955</v>
      </c>
      <c r="L32" s="234">
        <v>4368.8</v>
      </c>
      <c r="M32" s="235">
        <f t="shared" si="1"/>
        <v>163.40000000000055</v>
      </c>
    </row>
    <row r="33" spans="1:13" ht="18.75" x14ac:dyDescent="0.4">
      <c r="A33" s="5">
        <v>30</v>
      </c>
      <c r="B33" s="200" t="s">
        <v>157</v>
      </c>
      <c r="C33" s="115" t="s">
        <v>158</v>
      </c>
      <c r="D33" s="61" t="s">
        <v>159</v>
      </c>
      <c r="E33" s="87" t="s">
        <v>20</v>
      </c>
      <c r="F33" s="67" t="s">
        <v>160</v>
      </c>
      <c r="G33" s="64" t="s">
        <v>161</v>
      </c>
      <c r="H33" s="70">
        <v>41421</v>
      </c>
      <c r="I33" s="150">
        <v>1828.8</v>
      </c>
      <c r="J33" s="76">
        <v>1893.4</v>
      </c>
      <c r="K33" s="166">
        <f t="shared" si="0"/>
        <v>64.600000000000136</v>
      </c>
      <c r="L33" s="160">
        <v>1960.6</v>
      </c>
      <c r="M33" s="170">
        <f t="shared" si="1"/>
        <v>67.199999999999818</v>
      </c>
    </row>
    <row r="34" spans="1:13" ht="18.75" x14ac:dyDescent="0.4">
      <c r="A34" s="5">
        <v>31</v>
      </c>
      <c r="B34" s="202" t="s">
        <v>162</v>
      </c>
      <c r="C34" s="115" t="s">
        <v>163</v>
      </c>
      <c r="D34" s="61" t="s">
        <v>164</v>
      </c>
      <c r="E34" s="87" t="s">
        <v>20</v>
      </c>
      <c r="F34" s="67" t="s">
        <v>165</v>
      </c>
      <c r="G34" s="64" t="s">
        <v>166</v>
      </c>
      <c r="H34" s="70">
        <v>39162</v>
      </c>
      <c r="I34" s="150">
        <v>3425.4</v>
      </c>
      <c r="J34" s="76">
        <v>3552.4</v>
      </c>
      <c r="K34" s="166">
        <f t="shared" si="0"/>
        <v>127</v>
      </c>
      <c r="L34" s="160">
        <v>3615.2</v>
      </c>
      <c r="M34" s="170">
        <f t="shared" si="1"/>
        <v>62.799999999999727</v>
      </c>
    </row>
    <row r="35" spans="1:13" ht="25.5" x14ac:dyDescent="0.4">
      <c r="A35" s="5">
        <v>32</v>
      </c>
      <c r="B35" s="200" t="s">
        <v>167</v>
      </c>
      <c r="C35" s="117" t="s">
        <v>168</v>
      </c>
      <c r="D35" s="126" t="s">
        <v>169</v>
      </c>
      <c r="E35" s="133" t="s">
        <v>20</v>
      </c>
      <c r="F35" s="139" t="s">
        <v>170</v>
      </c>
      <c r="G35" s="133" t="s">
        <v>171</v>
      </c>
      <c r="H35" s="147">
        <v>42293</v>
      </c>
      <c r="I35" s="150">
        <v>1829</v>
      </c>
      <c r="J35" s="76">
        <v>1893.4</v>
      </c>
      <c r="K35" s="166">
        <f t="shared" si="0"/>
        <v>64.400000000000091</v>
      </c>
      <c r="L35" s="160">
        <v>1960.6</v>
      </c>
      <c r="M35" s="170">
        <f t="shared" si="1"/>
        <v>67.199999999999818</v>
      </c>
    </row>
    <row r="36" spans="1:13" ht="18.75" x14ac:dyDescent="0.4">
      <c r="A36" s="5">
        <v>33</v>
      </c>
      <c r="B36" s="225" t="s">
        <v>172</v>
      </c>
      <c r="C36" s="226" t="s">
        <v>717</v>
      </c>
      <c r="D36" s="227" t="s">
        <v>174</v>
      </c>
      <c r="E36" s="228" t="s">
        <v>20</v>
      </c>
      <c r="F36" s="229" t="s">
        <v>175</v>
      </c>
      <c r="G36" s="228" t="s">
        <v>176</v>
      </c>
      <c r="H36" s="230">
        <v>42293</v>
      </c>
      <c r="I36" s="231">
        <v>3701</v>
      </c>
      <c r="J36" s="232">
        <v>3839.8</v>
      </c>
      <c r="K36" s="233">
        <f t="shared" si="0"/>
        <v>138.80000000000018</v>
      </c>
      <c r="L36" s="234">
        <v>3911.8</v>
      </c>
      <c r="M36" s="235">
        <f t="shared" si="1"/>
        <v>72</v>
      </c>
    </row>
    <row r="37" spans="1:13" ht="18.75" x14ac:dyDescent="0.4">
      <c r="A37" s="5">
        <v>34</v>
      </c>
      <c r="B37" s="201" t="s">
        <v>177</v>
      </c>
      <c r="C37" s="115" t="s">
        <v>178</v>
      </c>
      <c r="D37" s="127" t="s">
        <v>179</v>
      </c>
      <c r="E37" s="87" t="s">
        <v>20</v>
      </c>
      <c r="F37" s="67" t="s">
        <v>180</v>
      </c>
      <c r="G37" s="64" t="s">
        <v>181</v>
      </c>
      <c r="H37" s="144">
        <v>33604</v>
      </c>
      <c r="I37" s="150">
        <v>2506.4</v>
      </c>
      <c r="J37" s="76">
        <v>2598.6</v>
      </c>
      <c r="K37" s="166">
        <f t="shared" si="0"/>
        <v>92.199999999999818</v>
      </c>
      <c r="L37" s="160">
        <v>2694.4</v>
      </c>
      <c r="M37" s="170">
        <f t="shared" si="1"/>
        <v>95.800000000000182</v>
      </c>
    </row>
    <row r="38" spans="1:13" ht="18.75" x14ac:dyDescent="0.4">
      <c r="A38" s="5">
        <v>35</v>
      </c>
      <c r="B38" s="201" t="s">
        <v>182</v>
      </c>
      <c r="C38" s="115" t="s">
        <v>183</v>
      </c>
      <c r="D38" s="127" t="s">
        <v>184</v>
      </c>
      <c r="E38" s="87" t="s">
        <v>36</v>
      </c>
      <c r="F38" s="67" t="s">
        <v>185</v>
      </c>
      <c r="G38" s="64" t="s">
        <v>186</v>
      </c>
      <c r="H38" s="145">
        <v>43374</v>
      </c>
      <c r="I38" s="150">
        <v>5541.6</v>
      </c>
      <c r="J38" s="76">
        <v>5795.4</v>
      </c>
      <c r="K38" s="166">
        <f t="shared" si="0"/>
        <v>253.79999999999927</v>
      </c>
      <c r="L38" s="160">
        <v>6009.8</v>
      </c>
      <c r="M38" s="170">
        <f t="shared" si="1"/>
        <v>214.40000000000055</v>
      </c>
    </row>
    <row r="39" spans="1:13" ht="25.5" x14ac:dyDescent="0.4">
      <c r="A39" s="5">
        <v>36</v>
      </c>
      <c r="B39" s="200" t="s">
        <v>187</v>
      </c>
      <c r="C39" s="115" t="s">
        <v>188</v>
      </c>
      <c r="D39" s="128" t="s">
        <v>189</v>
      </c>
      <c r="E39" s="84" t="s">
        <v>20</v>
      </c>
      <c r="F39" s="137" t="s">
        <v>190</v>
      </c>
      <c r="G39" s="84" t="s">
        <v>191</v>
      </c>
      <c r="H39" s="70">
        <v>42233</v>
      </c>
      <c r="I39" s="150">
        <v>2988.8</v>
      </c>
      <c r="J39" s="76">
        <v>3097.8</v>
      </c>
      <c r="K39" s="166">
        <f t="shared" si="0"/>
        <v>109</v>
      </c>
      <c r="L39" s="160">
        <v>3195.8</v>
      </c>
      <c r="M39" s="170">
        <f t="shared" si="1"/>
        <v>98</v>
      </c>
    </row>
    <row r="40" spans="1:13" ht="18.75" x14ac:dyDescent="0.4">
      <c r="A40" s="5">
        <v>37</v>
      </c>
      <c r="B40" s="200" t="s">
        <v>192</v>
      </c>
      <c r="C40" s="115" t="s">
        <v>193</v>
      </c>
      <c r="D40" s="128" t="s">
        <v>194</v>
      </c>
      <c r="E40" s="84" t="s">
        <v>14</v>
      </c>
      <c r="F40" s="137" t="s">
        <v>195</v>
      </c>
      <c r="G40" s="84" t="s">
        <v>196</v>
      </c>
      <c r="H40" s="145">
        <v>43374</v>
      </c>
      <c r="I40" s="150">
        <v>6500</v>
      </c>
      <c r="J40" s="76">
        <v>6738</v>
      </c>
      <c r="K40" s="166">
        <f t="shared" si="0"/>
        <v>238</v>
      </c>
      <c r="L40" s="160">
        <v>6982.4</v>
      </c>
      <c r="M40" s="170">
        <f t="shared" si="1"/>
        <v>244.39999999999964</v>
      </c>
    </row>
    <row r="41" spans="1:13" ht="25.5" x14ac:dyDescent="0.4">
      <c r="A41" s="5">
        <v>38</v>
      </c>
      <c r="B41" s="200" t="s">
        <v>197</v>
      </c>
      <c r="C41" s="117" t="s">
        <v>198</v>
      </c>
      <c r="D41" s="126" t="s">
        <v>199</v>
      </c>
      <c r="E41" s="133" t="s">
        <v>20</v>
      </c>
      <c r="F41" s="139" t="s">
        <v>200</v>
      </c>
      <c r="G41" s="133" t="s">
        <v>201</v>
      </c>
      <c r="H41" s="147">
        <v>42370</v>
      </c>
      <c r="I41" s="150">
        <v>3378.8</v>
      </c>
      <c r="J41" s="76">
        <v>3535.2</v>
      </c>
      <c r="K41" s="166">
        <f t="shared" si="0"/>
        <v>156.39999999999964</v>
      </c>
      <c r="L41" s="160">
        <v>4177</v>
      </c>
      <c r="M41" s="170">
        <f t="shared" si="1"/>
        <v>641.80000000000018</v>
      </c>
    </row>
    <row r="42" spans="1:13" ht="18.75" x14ac:dyDescent="0.4">
      <c r="A42" s="11">
        <v>4</v>
      </c>
      <c r="B42" s="200" t="s">
        <v>567</v>
      </c>
      <c r="C42" s="58" t="s">
        <v>568</v>
      </c>
      <c r="D42" s="61" t="s">
        <v>229</v>
      </c>
      <c r="E42" s="64" t="s">
        <v>20</v>
      </c>
      <c r="F42" s="67" t="s">
        <v>569</v>
      </c>
      <c r="G42" s="64" t="s">
        <v>570</v>
      </c>
      <c r="H42" s="70">
        <v>43647</v>
      </c>
      <c r="I42" s="73" t="s">
        <v>551</v>
      </c>
      <c r="J42" s="156">
        <v>3200</v>
      </c>
      <c r="K42" s="167" t="s">
        <v>551</v>
      </c>
      <c r="L42" s="160">
        <v>3317.2</v>
      </c>
      <c r="M42" s="103">
        <f t="shared" si="1"/>
        <v>117.19999999999982</v>
      </c>
    </row>
    <row r="43" spans="1:13" ht="18.75" x14ac:dyDescent="0.4">
      <c r="A43" s="5">
        <v>39</v>
      </c>
      <c r="B43" s="200" t="s">
        <v>202</v>
      </c>
      <c r="C43" s="117" t="s">
        <v>203</v>
      </c>
      <c r="D43" s="125" t="s">
        <v>204</v>
      </c>
      <c r="E43" s="133" t="s">
        <v>20</v>
      </c>
      <c r="F43" s="138" t="s">
        <v>205</v>
      </c>
      <c r="G43" s="141" t="s">
        <v>206</v>
      </c>
      <c r="H43" s="146">
        <v>37517</v>
      </c>
      <c r="I43" s="150">
        <v>4069.4</v>
      </c>
      <c r="J43" s="76">
        <v>4205.3999999999996</v>
      </c>
      <c r="K43" s="166">
        <f t="shared" si="0"/>
        <v>135.99999999999955</v>
      </c>
      <c r="L43" s="160">
        <v>4287.2</v>
      </c>
      <c r="M43" s="170">
        <f t="shared" si="1"/>
        <v>81.800000000000182</v>
      </c>
    </row>
    <row r="44" spans="1:13" ht="25.5" x14ac:dyDescent="0.4">
      <c r="A44" s="5">
        <v>40</v>
      </c>
      <c r="B44" s="225" t="s">
        <v>207</v>
      </c>
      <c r="C44" s="238" t="s">
        <v>718</v>
      </c>
      <c r="D44" s="237" t="s">
        <v>714</v>
      </c>
      <c r="E44" s="239" t="s">
        <v>20</v>
      </c>
      <c r="F44" s="240" t="s">
        <v>210</v>
      </c>
      <c r="G44" s="239" t="s">
        <v>211</v>
      </c>
      <c r="H44" s="241">
        <v>40518</v>
      </c>
      <c r="I44" s="231">
        <v>4069.4</v>
      </c>
      <c r="J44" s="232">
        <v>4205.3999999999996</v>
      </c>
      <c r="K44" s="233">
        <f t="shared" si="0"/>
        <v>135.99999999999955</v>
      </c>
      <c r="L44" s="234">
        <v>4287.2</v>
      </c>
      <c r="M44" s="235">
        <f t="shared" si="1"/>
        <v>81.800000000000182</v>
      </c>
    </row>
    <row r="45" spans="1:13" ht="18.75" x14ac:dyDescent="0.4">
      <c r="A45" s="5">
        <v>41</v>
      </c>
      <c r="B45" s="201" t="s">
        <v>212</v>
      </c>
      <c r="C45" s="115" t="s">
        <v>213</v>
      </c>
      <c r="D45" s="127" t="s">
        <v>214</v>
      </c>
      <c r="E45" s="87" t="s">
        <v>20</v>
      </c>
      <c r="F45" s="67" t="s">
        <v>215</v>
      </c>
      <c r="G45" s="64" t="s">
        <v>216</v>
      </c>
      <c r="H45" s="145">
        <v>42975</v>
      </c>
      <c r="I45" s="150">
        <v>2986.8</v>
      </c>
      <c r="J45" s="76">
        <v>4205.3999999999996</v>
      </c>
      <c r="K45" s="166">
        <f>J45-I45</f>
        <v>1218.5999999999995</v>
      </c>
      <c r="L45" s="160">
        <v>4368.8</v>
      </c>
      <c r="M45" s="170">
        <f t="shared" si="1"/>
        <v>163.40000000000055</v>
      </c>
    </row>
    <row r="46" spans="1:13" ht="18.75" x14ac:dyDescent="0.4">
      <c r="A46" s="5">
        <v>42</v>
      </c>
      <c r="B46" s="201" t="s">
        <v>217</v>
      </c>
      <c r="C46" s="115" t="s">
        <v>218</v>
      </c>
      <c r="D46" s="123" t="s">
        <v>219</v>
      </c>
      <c r="E46" s="87" t="s">
        <v>20</v>
      </c>
      <c r="F46" s="137" t="s">
        <v>220</v>
      </c>
      <c r="G46" s="84" t="s">
        <v>221</v>
      </c>
      <c r="H46" s="144">
        <v>42212</v>
      </c>
      <c r="I46" s="150">
        <v>3024.4</v>
      </c>
      <c r="J46" s="76">
        <v>3134.6</v>
      </c>
      <c r="K46" s="166">
        <f t="shared" si="0"/>
        <v>110.19999999999982</v>
      </c>
      <c r="L46" s="160">
        <v>3191.8</v>
      </c>
      <c r="M46" s="170">
        <f t="shared" si="1"/>
        <v>57.200000000000273</v>
      </c>
    </row>
    <row r="47" spans="1:13" ht="18.75" x14ac:dyDescent="0.4">
      <c r="A47" s="5">
        <v>43</v>
      </c>
      <c r="B47" s="200" t="s">
        <v>222</v>
      </c>
      <c r="C47" s="58" t="s">
        <v>223</v>
      </c>
      <c r="D47" s="61" t="s">
        <v>719</v>
      </c>
      <c r="E47" s="64" t="s">
        <v>20</v>
      </c>
      <c r="F47" s="67" t="s">
        <v>225</v>
      </c>
      <c r="G47" s="64" t="s">
        <v>226</v>
      </c>
      <c r="H47" s="70">
        <v>43374</v>
      </c>
      <c r="I47" s="153">
        <v>3378.6</v>
      </c>
      <c r="J47" s="156">
        <v>3535</v>
      </c>
      <c r="K47" s="166">
        <f>J47-I47</f>
        <v>156.40000000000009</v>
      </c>
      <c r="L47" s="160">
        <v>3665.8</v>
      </c>
      <c r="M47" s="170">
        <f t="shared" si="1"/>
        <v>130.80000000000018</v>
      </c>
    </row>
    <row r="48" spans="1:13" ht="18.75" x14ac:dyDescent="0.4">
      <c r="A48" s="5">
        <v>45</v>
      </c>
      <c r="B48" s="201" t="s">
        <v>233</v>
      </c>
      <c r="C48" s="115" t="s">
        <v>234</v>
      </c>
      <c r="D48" s="123" t="s">
        <v>235</v>
      </c>
      <c r="E48" s="87" t="s">
        <v>20</v>
      </c>
      <c r="F48" s="137" t="s">
        <v>236</v>
      </c>
      <c r="G48" s="84" t="s">
        <v>237</v>
      </c>
      <c r="H48" s="145">
        <v>43199</v>
      </c>
      <c r="I48" s="150">
        <v>3378.6</v>
      </c>
      <c r="J48" s="76">
        <v>3535.2</v>
      </c>
      <c r="K48" s="166">
        <f t="shared" si="0"/>
        <v>156.59999999999991</v>
      </c>
      <c r="L48" s="160">
        <v>3665.8</v>
      </c>
      <c r="M48" s="170">
        <f t="shared" si="1"/>
        <v>130.60000000000036</v>
      </c>
    </row>
    <row r="49" spans="1:13" ht="18.75" x14ac:dyDescent="0.4">
      <c r="A49" s="5">
        <v>46</v>
      </c>
      <c r="B49" s="200" t="s">
        <v>238</v>
      </c>
      <c r="C49" s="58" t="s">
        <v>239</v>
      </c>
      <c r="D49" s="61" t="s">
        <v>240</v>
      </c>
      <c r="E49" s="64" t="s">
        <v>230</v>
      </c>
      <c r="F49" s="67" t="s">
        <v>241</v>
      </c>
      <c r="G49" s="64" t="s">
        <v>242</v>
      </c>
      <c r="H49" s="70">
        <v>43410</v>
      </c>
      <c r="I49" s="153">
        <v>3378.6</v>
      </c>
      <c r="J49" s="156">
        <v>3503.6</v>
      </c>
      <c r="K49" s="166">
        <f>J49-I49</f>
        <v>125</v>
      </c>
      <c r="L49" s="160">
        <v>3665.8</v>
      </c>
      <c r="M49" s="170">
        <f t="shared" si="1"/>
        <v>162.20000000000027</v>
      </c>
    </row>
    <row r="50" spans="1:13" ht="18.75" x14ac:dyDescent="0.4">
      <c r="A50" s="5">
        <v>47</v>
      </c>
      <c r="B50" s="201" t="s">
        <v>243</v>
      </c>
      <c r="C50" s="115" t="s">
        <v>244</v>
      </c>
      <c r="D50" s="123" t="s">
        <v>13</v>
      </c>
      <c r="E50" s="87" t="s">
        <v>14</v>
      </c>
      <c r="F50" s="137" t="s">
        <v>245</v>
      </c>
      <c r="G50" s="84" t="s">
        <v>246</v>
      </c>
      <c r="H50" s="145">
        <v>43374</v>
      </c>
      <c r="I50" s="152">
        <v>5391</v>
      </c>
      <c r="J50" s="76">
        <v>5591.8</v>
      </c>
      <c r="K50" s="166">
        <f t="shared" si="0"/>
        <v>200.80000000000018</v>
      </c>
      <c r="L50" s="160">
        <v>5798.2</v>
      </c>
      <c r="M50" s="170">
        <f t="shared" si="1"/>
        <v>206.39999999999964</v>
      </c>
    </row>
    <row r="51" spans="1:13" ht="18.75" x14ac:dyDescent="0.4">
      <c r="A51" s="5">
        <v>48</v>
      </c>
      <c r="B51" s="200" t="s">
        <v>247</v>
      </c>
      <c r="C51" s="117" t="s">
        <v>248</v>
      </c>
      <c r="D51" s="129" t="s">
        <v>249</v>
      </c>
      <c r="E51" s="134" t="s">
        <v>20</v>
      </c>
      <c r="F51" s="86" t="s">
        <v>250</v>
      </c>
      <c r="G51" s="141" t="s">
        <v>251</v>
      </c>
      <c r="H51" s="146">
        <v>42664</v>
      </c>
      <c r="I51" s="151">
        <v>3378.6</v>
      </c>
      <c r="J51" s="76">
        <v>3099</v>
      </c>
      <c r="K51" s="166">
        <f t="shared" si="0"/>
        <v>-279.59999999999991</v>
      </c>
      <c r="L51" s="160">
        <v>3672.6</v>
      </c>
      <c r="M51" s="170">
        <f t="shared" si="1"/>
        <v>573.59999999999991</v>
      </c>
    </row>
    <row r="52" spans="1:13" ht="18.75" x14ac:dyDescent="0.4">
      <c r="A52" s="5">
        <v>49</v>
      </c>
      <c r="B52" s="200" t="s">
        <v>252</v>
      </c>
      <c r="C52" s="115" t="s">
        <v>253</v>
      </c>
      <c r="D52" s="61" t="s">
        <v>254</v>
      </c>
      <c r="E52" s="87" t="s">
        <v>20</v>
      </c>
      <c r="F52" s="67" t="s">
        <v>255</v>
      </c>
      <c r="G52" s="64" t="s">
        <v>256</v>
      </c>
      <c r="H52" s="70">
        <v>41183</v>
      </c>
      <c r="I52" s="150">
        <v>3496.2</v>
      </c>
      <c r="J52" s="76">
        <v>3626.2</v>
      </c>
      <c r="K52" s="166">
        <f t="shared" si="0"/>
        <v>130</v>
      </c>
      <c r="L52" s="160">
        <v>4287</v>
      </c>
      <c r="M52" s="170">
        <f t="shared" si="1"/>
        <v>660.80000000000018</v>
      </c>
    </row>
    <row r="53" spans="1:13" ht="18.75" x14ac:dyDescent="0.4">
      <c r="A53" s="5">
        <v>50</v>
      </c>
      <c r="B53" s="200" t="s">
        <v>257</v>
      </c>
      <c r="C53" s="115" t="s">
        <v>258</v>
      </c>
      <c r="D53" s="61" t="s">
        <v>219</v>
      </c>
      <c r="E53" s="87" t="s">
        <v>20</v>
      </c>
      <c r="F53" s="67" t="s">
        <v>259</v>
      </c>
      <c r="G53" s="64" t="s">
        <v>260</v>
      </c>
      <c r="H53" s="145">
        <v>43236</v>
      </c>
      <c r="I53" s="150">
        <v>2907.4</v>
      </c>
      <c r="J53" s="76">
        <v>3013.2</v>
      </c>
      <c r="K53" s="166">
        <f t="shared" si="0"/>
        <v>105.79999999999973</v>
      </c>
      <c r="L53" s="160">
        <v>3191.6</v>
      </c>
      <c r="M53" s="170">
        <f t="shared" si="1"/>
        <v>178.40000000000009</v>
      </c>
    </row>
    <row r="54" spans="1:13" ht="18.75" x14ac:dyDescent="0.4">
      <c r="A54" s="5">
        <v>51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52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53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54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8.75" x14ac:dyDescent="0.4">
      <c r="A58" s="5">
        <v>55</v>
      </c>
      <c r="B58" s="203" t="s">
        <v>280</v>
      </c>
      <c r="C58" s="115" t="s">
        <v>281</v>
      </c>
      <c r="D58" s="127" t="s">
        <v>282</v>
      </c>
      <c r="E58" s="87" t="s">
        <v>36</v>
      </c>
      <c r="F58" s="88" t="s">
        <v>283</v>
      </c>
      <c r="G58" s="87" t="s">
        <v>284</v>
      </c>
      <c r="H58" s="144">
        <v>42354</v>
      </c>
      <c r="I58" s="150">
        <v>4117.2</v>
      </c>
      <c r="J58" s="76">
        <v>4255.2</v>
      </c>
      <c r="K58" s="166">
        <f t="shared" si="0"/>
        <v>138</v>
      </c>
      <c r="L58" s="160">
        <v>4420.3999999999996</v>
      </c>
      <c r="M58" s="170">
        <f t="shared" si="1"/>
        <v>165.19999999999982</v>
      </c>
    </row>
    <row r="59" spans="1:13" ht="18.75" x14ac:dyDescent="0.4">
      <c r="A59" s="5">
        <v>56</v>
      </c>
      <c r="B59" s="201" t="s">
        <v>285</v>
      </c>
      <c r="C59" s="115" t="s">
        <v>286</v>
      </c>
      <c r="D59" s="61" t="s">
        <v>287</v>
      </c>
      <c r="E59" s="87" t="s">
        <v>20</v>
      </c>
      <c r="F59" s="67" t="s">
        <v>288</v>
      </c>
      <c r="G59" s="64" t="s">
        <v>289</v>
      </c>
      <c r="H59" s="70">
        <v>35796</v>
      </c>
      <c r="I59" s="150">
        <v>1929.6</v>
      </c>
      <c r="J59" s="76">
        <v>1998.2</v>
      </c>
      <c r="K59" s="166">
        <f t="shared" si="0"/>
        <v>68.600000000000136</v>
      </c>
      <c r="L59" s="160">
        <v>2069.4</v>
      </c>
      <c r="M59" s="170">
        <f t="shared" si="1"/>
        <v>71.200000000000045</v>
      </c>
    </row>
    <row r="60" spans="1:13" ht="18.75" x14ac:dyDescent="0.4">
      <c r="A60" s="5">
        <v>57</v>
      </c>
      <c r="B60" s="200" t="s">
        <v>290</v>
      </c>
      <c r="C60" s="115" t="s">
        <v>291</v>
      </c>
      <c r="D60" s="61" t="s">
        <v>292</v>
      </c>
      <c r="E60" s="87" t="s">
        <v>20</v>
      </c>
      <c r="F60" s="67" t="s">
        <v>293</v>
      </c>
      <c r="G60" s="64" t="s">
        <v>294</v>
      </c>
      <c r="H60" s="70">
        <v>40217</v>
      </c>
      <c r="I60" s="150">
        <v>3882.6</v>
      </c>
      <c r="J60" s="76">
        <v>4028.8</v>
      </c>
      <c r="K60" s="166">
        <f t="shared" si="0"/>
        <v>146.20000000000027</v>
      </c>
      <c r="L60" s="160">
        <v>4162.3999999999996</v>
      </c>
      <c r="M60" s="170">
        <f t="shared" si="1"/>
        <v>133.59999999999945</v>
      </c>
    </row>
    <row r="61" spans="1:13" ht="18.75" x14ac:dyDescent="0.4">
      <c r="A61" s="5">
        <v>59</v>
      </c>
      <c r="B61" s="201" t="s">
        <v>295</v>
      </c>
      <c r="C61" s="115" t="s">
        <v>296</v>
      </c>
      <c r="D61" s="123" t="s">
        <v>13</v>
      </c>
      <c r="E61" s="84" t="s">
        <v>14</v>
      </c>
      <c r="F61" s="137" t="s">
        <v>297</v>
      </c>
      <c r="G61" s="84" t="s">
        <v>298</v>
      </c>
      <c r="H61" s="145">
        <v>43374</v>
      </c>
      <c r="I61" s="152">
        <v>5391</v>
      </c>
      <c r="J61" s="76">
        <v>5591.8</v>
      </c>
      <c r="K61" s="166">
        <f t="shared" si="0"/>
        <v>200.80000000000018</v>
      </c>
      <c r="L61" s="160">
        <v>5798.2</v>
      </c>
      <c r="M61" s="170">
        <f t="shared" si="1"/>
        <v>206.39999999999964</v>
      </c>
    </row>
    <row r="62" spans="1:13" ht="18.75" x14ac:dyDescent="0.4">
      <c r="A62" s="5">
        <v>60</v>
      </c>
      <c r="B62" s="201" t="s">
        <v>299</v>
      </c>
      <c r="C62" s="115" t="s">
        <v>300</v>
      </c>
      <c r="D62" s="123" t="s">
        <v>301</v>
      </c>
      <c r="E62" s="84" t="s">
        <v>36</v>
      </c>
      <c r="F62" s="137" t="s">
        <v>302</v>
      </c>
      <c r="G62" s="84" t="s">
        <v>303</v>
      </c>
      <c r="H62" s="145">
        <v>43374</v>
      </c>
      <c r="I62" s="150">
        <v>5541.6</v>
      </c>
      <c r="J62" s="76">
        <v>5795.4</v>
      </c>
      <c r="K62" s="166">
        <f t="shared" si="0"/>
        <v>253.79999999999927</v>
      </c>
      <c r="L62" s="160">
        <v>6009.8</v>
      </c>
      <c r="M62" s="170">
        <f t="shared" si="1"/>
        <v>214.40000000000055</v>
      </c>
    </row>
    <row r="63" spans="1:13" ht="18.75" x14ac:dyDescent="0.4">
      <c r="A63" s="5">
        <v>61</v>
      </c>
      <c r="B63" s="201" t="s">
        <v>304</v>
      </c>
      <c r="C63" s="115" t="s">
        <v>305</v>
      </c>
      <c r="D63" s="123" t="s">
        <v>306</v>
      </c>
      <c r="E63" s="84" t="s">
        <v>36</v>
      </c>
      <c r="F63" s="137" t="s">
        <v>307</v>
      </c>
      <c r="G63" s="84" t="s">
        <v>308</v>
      </c>
      <c r="H63" s="145">
        <v>43374</v>
      </c>
      <c r="I63" s="150">
        <v>6500</v>
      </c>
      <c r="J63" s="76">
        <v>6738</v>
      </c>
      <c r="K63" s="166">
        <f t="shared" si="0"/>
        <v>238</v>
      </c>
      <c r="L63" s="160">
        <v>6982.4</v>
      </c>
      <c r="M63" s="170">
        <f t="shared" si="1"/>
        <v>244.39999999999964</v>
      </c>
    </row>
    <row r="64" spans="1:13" ht="18.75" x14ac:dyDescent="0.4">
      <c r="A64" s="5">
        <v>62</v>
      </c>
      <c r="B64" s="203" t="s">
        <v>309</v>
      </c>
      <c r="C64" s="115" t="s">
        <v>310</v>
      </c>
      <c r="D64" s="61" t="s">
        <v>474</v>
      </c>
      <c r="E64" s="87" t="s">
        <v>20</v>
      </c>
      <c r="F64" s="67" t="s">
        <v>312</v>
      </c>
      <c r="G64" s="64" t="s">
        <v>313</v>
      </c>
      <c r="H64" s="70">
        <v>37907</v>
      </c>
      <c r="I64" s="150">
        <v>4494.3999999999996</v>
      </c>
      <c r="J64" s="76">
        <v>4662.3999999999996</v>
      </c>
      <c r="K64" s="166">
        <f t="shared" si="0"/>
        <v>168</v>
      </c>
      <c r="L64" s="160">
        <v>3663.4</v>
      </c>
      <c r="M64" s="170">
        <f t="shared" si="1"/>
        <v>-998.99999999999955</v>
      </c>
    </row>
    <row r="65" spans="1:13" ht="18.75" x14ac:dyDescent="0.4">
      <c r="A65" s="5">
        <v>63</v>
      </c>
      <c r="B65" s="203" t="s">
        <v>314</v>
      </c>
      <c r="C65" s="115" t="s">
        <v>315</v>
      </c>
      <c r="D65" s="61" t="s">
        <v>13</v>
      </c>
      <c r="E65" s="87" t="s">
        <v>14</v>
      </c>
      <c r="F65" s="67" t="s">
        <v>316</v>
      </c>
      <c r="G65" s="64" t="s">
        <v>317</v>
      </c>
      <c r="H65" s="145">
        <v>43374</v>
      </c>
      <c r="I65" s="152">
        <v>5391</v>
      </c>
      <c r="J65" s="76">
        <v>5591.8</v>
      </c>
      <c r="K65" s="166">
        <f t="shared" si="0"/>
        <v>200.80000000000018</v>
      </c>
      <c r="L65" s="160">
        <v>5798.2</v>
      </c>
      <c r="M65" s="170">
        <f t="shared" si="1"/>
        <v>206.39999999999964</v>
      </c>
    </row>
    <row r="66" spans="1:13" ht="18.75" x14ac:dyDescent="0.4">
      <c r="A66" s="5">
        <v>64</v>
      </c>
      <c r="B66" s="200" t="s">
        <v>318</v>
      </c>
      <c r="C66" s="115" t="s">
        <v>319</v>
      </c>
      <c r="D66" s="61" t="s">
        <v>320</v>
      </c>
      <c r="E66" s="87" t="s">
        <v>20</v>
      </c>
      <c r="F66" s="67" t="s">
        <v>321</v>
      </c>
      <c r="G66" s="64" t="s">
        <v>322</v>
      </c>
      <c r="H66" s="70">
        <v>38263</v>
      </c>
      <c r="I66" s="150">
        <v>3378.6</v>
      </c>
      <c r="J66" s="76">
        <v>3535</v>
      </c>
      <c r="K66" s="166">
        <f t="shared" si="0"/>
        <v>156.40000000000009</v>
      </c>
      <c r="L66" s="160">
        <v>3665.8</v>
      </c>
      <c r="M66" s="170">
        <f t="shared" si="1"/>
        <v>130.80000000000018</v>
      </c>
    </row>
    <row r="67" spans="1:13" ht="18.75" x14ac:dyDescent="0.4">
      <c r="A67" s="5">
        <v>65</v>
      </c>
      <c r="B67" s="236" t="s">
        <v>323</v>
      </c>
      <c r="C67" s="226" t="s">
        <v>720</v>
      </c>
      <c r="D67" s="227" t="s">
        <v>474</v>
      </c>
      <c r="E67" s="228" t="s">
        <v>20</v>
      </c>
      <c r="F67" s="229" t="s">
        <v>326</v>
      </c>
      <c r="G67" s="228" t="s">
        <v>327</v>
      </c>
      <c r="H67" s="230">
        <v>42171</v>
      </c>
      <c r="I67" s="231">
        <v>3522</v>
      </c>
      <c r="J67" s="232">
        <v>3541.4</v>
      </c>
      <c r="K67" s="233">
        <f t="shared" si="0"/>
        <v>19.400000000000091</v>
      </c>
      <c r="L67" s="234">
        <v>3607</v>
      </c>
      <c r="M67" s="235">
        <f t="shared" si="1"/>
        <v>65.599999999999909</v>
      </c>
    </row>
    <row r="68" spans="1:13" ht="18.75" x14ac:dyDescent="0.4">
      <c r="A68" s="5">
        <v>66</v>
      </c>
      <c r="B68" s="202" t="s">
        <v>328</v>
      </c>
      <c r="C68" s="115" t="s">
        <v>329</v>
      </c>
      <c r="D68" s="61" t="s">
        <v>311</v>
      </c>
      <c r="E68" s="87" t="s">
        <v>20</v>
      </c>
      <c r="F68" s="67" t="s">
        <v>330</v>
      </c>
      <c r="G68" s="64" t="s">
        <v>331</v>
      </c>
      <c r="H68" s="145">
        <v>40634</v>
      </c>
      <c r="I68" s="150">
        <v>4494.3999999999996</v>
      </c>
      <c r="J68" s="76">
        <v>4662.3999999999996</v>
      </c>
      <c r="K68" s="166">
        <f t="shared" si="0"/>
        <v>168</v>
      </c>
      <c r="L68" s="160">
        <v>4844.2</v>
      </c>
      <c r="M68" s="170">
        <f t="shared" ref="M68:M114" si="2">L68-J68</f>
        <v>181.80000000000018</v>
      </c>
    </row>
    <row r="69" spans="1:13" ht="18.75" x14ac:dyDescent="0.4">
      <c r="A69" s="5">
        <v>67</v>
      </c>
      <c r="B69" s="202" t="s">
        <v>332</v>
      </c>
      <c r="C69" s="115" t="s">
        <v>333</v>
      </c>
      <c r="D69" s="61" t="s">
        <v>334</v>
      </c>
      <c r="E69" s="87" t="s">
        <v>36</v>
      </c>
      <c r="F69" s="67" t="s">
        <v>335</v>
      </c>
      <c r="G69" s="64" t="s">
        <v>336</v>
      </c>
      <c r="H69" s="145">
        <v>43374</v>
      </c>
      <c r="I69" s="150">
        <v>3082</v>
      </c>
      <c r="J69" s="76">
        <v>3179.8</v>
      </c>
      <c r="K69" s="166">
        <f t="shared" si="0"/>
        <v>97.800000000000182</v>
      </c>
      <c r="L69" s="160">
        <v>3315</v>
      </c>
      <c r="M69" s="170">
        <f t="shared" si="2"/>
        <v>135.19999999999982</v>
      </c>
    </row>
    <row r="70" spans="1:13" ht="18.75" x14ac:dyDescent="0.4">
      <c r="A70" s="5">
        <v>68</v>
      </c>
      <c r="B70" s="200" t="s">
        <v>337</v>
      </c>
      <c r="C70" s="115" t="s">
        <v>338</v>
      </c>
      <c r="D70" s="61" t="s">
        <v>339</v>
      </c>
      <c r="E70" s="87" t="s">
        <v>36</v>
      </c>
      <c r="F70" s="67" t="s">
        <v>340</v>
      </c>
      <c r="G70" s="64" t="s">
        <v>341</v>
      </c>
      <c r="H70" s="70">
        <v>42278</v>
      </c>
      <c r="I70" s="150">
        <v>8000</v>
      </c>
      <c r="J70" s="76">
        <v>8298.2000000000007</v>
      </c>
      <c r="K70" s="166">
        <f t="shared" si="0"/>
        <v>298.20000000000073</v>
      </c>
      <c r="L70" s="160">
        <v>8604.6</v>
      </c>
      <c r="M70" s="170">
        <f t="shared" si="2"/>
        <v>306.39999999999964</v>
      </c>
    </row>
    <row r="71" spans="1:13" ht="18.75" x14ac:dyDescent="0.4">
      <c r="A71" s="5">
        <v>69</v>
      </c>
      <c r="B71" s="204" t="s">
        <v>342</v>
      </c>
      <c r="C71" s="115" t="s">
        <v>343</v>
      </c>
      <c r="D71" s="61" t="s">
        <v>344</v>
      </c>
      <c r="E71" s="87" t="s">
        <v>36</v>
      </c>
      <c r="F71" s="67"/>
      <c r="G71" s="64"/>
      <c r="H71" s="145">
        <v>43374</v>
      </c>
      <c r="I71" s="150">
        <v>5541.6</v>
      </c>
      <c r="J71" s="76">
        <v>4255</v>
      </c>
      <c r="K71" s="166">
        <f t="shared" si="0"/>
        <v>-1286.6000000000004</v>
      </c>
      <c r="L71" s="160">
        <v>4420.3999999999996</v>
      </c>
      <c r="M71" s="170">
        <f t="shared" si="2"/>
        <v>165.39999999999964</v>
      </c>
    </row>
    <row r="72" spans="1:13" ht="18.75" x14ac:dyDescent="0.4">
      <c r="A72" s="5">
        <v>70</v>
      </c>
      <c r="B72" s="200" t="s">
        <v>345</v>
      </c>
      <c r="C72" s="58" t="s">
        <v>346</v>
      </c>
      <c r="D72" s="61" t="s">
        <v>347</v>
      </c>
      <c r="E72" s="64" t="s">
        <v>20</v>
      </c>
      <c r="F72" s="67" t="s">
        <v>348</v>
      </c>
      <c r="G72" s="64" t="s">
        <v>349</v>
      </c>
      <c r="H72" s="70">
        <v>43389</v>
      </c>
      <c r="I72" s="153">
        <v>1862.6</v>
      </c>
      <c r="J72" s="156">
        <v>1928.6</v>
      </c>
      <c r="K72" s="166">
        <f>J72-I72</f>
        <v>66</v>
      </c>
      <c r="L72" s="160">
        <v>2005</v>
      </c>
      <c r="M72" s="170">
        <f t="shared" si="2"/>
        <v>76.400000000000091</v>
      </c>
    </row>
    <row r="73" spans="1:13" ht="18.75" x14ac:dyDescent="0.4">
      <c r="A73" s="5">
        <v>71</v>
      </c>
      <c r="B73" s="200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200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200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200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200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0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77</v>
      </c>
      <c r="B79" s="201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78</v>
      </c>
      <c r="B80" s="203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79</v>
      </c>
      <c r="B81" s="200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80</v>
      </c>
      <c r="B82" s="225" t="s">
        <v>395</v>
      </c>
      <c r="C82" s="226" t="s">
        <v>721</v>
      </c>
      <c r="D82" s="227" t="s">
        <v>174</v>
      </c>
      <c r="E82" s="228" t="s">
        <v>20</v>
      </c>
      <c r="F82" s="229" t="s">
        <v>397</v>
      </c>
      <c r="G82" s="228" t="s">
        <v>398</v>
      </c>
      <c r="H82" s="230">
        <v>43374</v>
      </c>
      <c r="I82" s="231">
        <v>4494.3999999999996</v>
      </c>
      <c r="J82" s="232">
        <v>4662.3999999999996</v>
      </c>
      <c r="K82" s="233">
        <f t="shared" si="3"/>
        <v>168</v>
      </c>
      <c r="L82" s="234">
        <v>4844.2</v>
      </c>
      <c r="M82" s="235">
        <f t="shared" si="2"/>
        <v>181.80000000000018</v>
      </c>
    </row>
    <row r="83" spans="1:13" ht="18.75" x14ac:dyDescent="0.4">
      <c r="A83" s="5">
        <v>81</v>
      </c>
      <c r="B83" s="200" t="s">
        <v>399</v>
      </c>
      <c r="C83" s="58" t="s">
        <v>400</v>
      </c>
      <c r="D83" s="61" t="s">
        <v>722</v>
      </c>
      <c r="E83" s="64" t="s">
        <v>401</v>
      </c>
      <c r="F83" s="67" t="s">
        <v>402</v>
      </c>
      <c r="G83" s="64" t="s">
        <v>403</v>
      </c>
      <c r="H83" s="70">
        <v>43438</v>
      </c>
      <c r="I83" s="153">
        <v>3378.2</v>
      </c>
      <c r="J83" s="156">
        <v>3098.8</v>
      </c>
      <c r="K83" s="167">
        <f t="shared" si="3"/>
        <v>-279.39999999999964</v>
      </c>
      <c r="L83" s="160">
        <v>3196.6</v>
      </c>
      <c r="M83" s="170">
        <f t="shared" si="2"/>
        <v>97.799999999999727</v>
      </c>
    </row>
    <row r="84" spans="1:13" ht="18.75" x14ac:dyDescent="0.4">
      <c r="A84" s="5">
        <v>82</v>
      </c>
      <c r="B84" s="201" t="s">
        <v>404</v>
      </c>
      <c r="C84" s="115" t="s">
        <v>405</v>
      </c>
      <c r="D84" s="61" t="s">
        <v>406</v>
      </c>
      <c r="E84" s="87" t="s">
        <v>36</v>
      </c>
      <c r="F84" s="67" t="s">
        <v>407</v>
      </c>
      <c r="G84" s="64" t="s">
        <v>408</v>
      </c>
      <c r="H84" s="145">
        <v>43374</v>
      </c>
      <c r="I84" s="150">
        <v>10345.4</v>
      </c>
      <c r="J84" s="76">
        <v>10737.2</v>
      </c>
      <c r="K84" s="166">
        <f t="shared" si="3"/>
        <v>391.80000000000109</v>
      </c>
      <c r="L84" s="160">
        <v>11132.2</v>
      </c>
      <c r="M84" s="170">
        <f t="shared" si="2"/>
        <v>395</v>
      </c>
    </row>
    <row r="85" spans="1:13" ht="18.75" x14ac:dyDescent="0.4">
      <c r="A85" s="5">
        <v>83</v>
      </c>
      <c r="B85" s="200" t="s">
        <v>409</v>
      </c>
      <c r="C85" s="58" t="s">
        <v>410</v>
      </c>
      <c r="D85" s="61" t="s">
        <v>411</v>
      </c>
      <c r="E85" s="64" t="s">
        <v>20</v>
      </c>
      <c r="F85" s="67" t="s">
        <v>412</v>
      </c>
      <c r="G85" s="64" t="s">
        <v>413</v>
      </c>
      <c r="H85" s="70">
        <v>43374</v>
      </c>
      <c r="I85" s="153">
        <v>3378.6</v>
      </c>
      <c r="J85" s="156">
        <v>3535</v>
      </c>
      <c r="K85" s="166">
        <f t="shared" si="3"/>
        <v>156.40000000000009</v>
      </c>
      <c r="L85" s="160">
        <v>3365.8</v>
      </c>
      <c r="M85" s="170">
        <f t="shared" si="2"/>
        <v>-169.19999999999982</v>
      </c>
    </row>
    <row r="86" spans="1:13" ht="18.75" x14ac:dyDescent="0.4">
      <c r="A86" s="5">
        <v>84</v>
      </c>
      <c r="B86" s="200" t="s">
        <v>414</v>
      </c>
      <c r="C86" s="58" t="s">
        <v>415</v>
      </c>
      <c r="D86" s="61" t="s">
        <v>416</v>
      </c>
      <c r="E86" s="64" t="s">
        <v>20</v>
      </c>
      <c r="F86" s="67" t="s">
        <v>417</v>
      </c>
      <c r="G86" s="64" t="s">
        <v>418</v>
      </c>
      <c r="H86" s="70">
        <v>43374</v>
      </c>
      <c r="I86" s="153">
        <v>3378.6</v>
      </c>
      <c r="J86" s="156">
        <v>3503.8</v>
      </c>
      <c r="K86" s="166">
        <f t="shared" si="3"/>
        <v>125.20000000000027</v>
      </c>
      <c r="L86" s="160">
        <v>3665.8</v>
      </c>
      <c r="M86" s="170">
        <f t="shared" si="2"/>
        <v>162</v>
      </c>
    </row>
    <row r="87" spans="1:13" ht="18.75" x14ac:dyDescent="0.4">
      <c r="A87" s="5">
        <v>85</v>
      </c>
      <c r="B87" s="201" t="s">
        <v>419</v>
      </c>
      <c r="C87" s="115" t="s">
        <v>420</v>
      </c>
      <c r="D87" s="61" t="s">
        <v>421</v>
      </c>
      <c r="E87" s="87" t="s">
        <v>36</v>
      </c>
      <c r="F87" s="67" t="s">
        <v>422</v>
      </c>
      <c r="G87" s="64" t="s">
        <v>423</v>
      </c>
      <c r="H87" s="145">
        <v>43374</v>
      </c>
      <c r="I87" s="150">
        <v>5541.6</v>
      </c>
      <c r="J87" s="76">
        <v>5695.6</v>
      </c>
      <c r="K87" s="166">
        <f t="shared" si="3"/>
        <v>154</v>
      </c>
      <c r="L87" s="160">
        <v>5906</v>
      </c>
      <c r="M87" s="170">
        <f t="shared" si="2"/>
        <v>210.39999999999964</v>
      </c>
    </row>
    <row r="88" spans="1:13" ht="18.75" x14ac:dyDescent="0.4">
      <c r="A88" s="5">
        <v>86</v>
      </c>
      <c r="B88" s="200" t="s">
        <v>424</v>
      </c>
      <c r="C88" s="115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70">
        <v>42149</v>
      </c>
      <c r="I88" s="150">
        <v>3414.6</v>
      </c>
      <c r="J88" s="76">
        <v>3541.4</v>
      </c>
      <c r="K88" s="166">
        <f t="shared" si="3"/>
        <v>126.80000000000018</v>
      </c>
      <c r="L88" s="160">
        <v>3672.6</v>
      </c>
      <c r="M88" s="170">
        <f t="shared" si="2"/>
        <v>131.19999999999982</v>
      </c>
    </row>
    <row r="89" spans="1:13" ht="18.75" x14ac:dyDescent="0.4">
      <c r="A89" s="5">
        <v>87</v>
      </c>
      <c r="B89" s="200" t="s">
        <v>428</v>
      </c>
      <c r="C89" s="115" t="s">
        <v>429</v>
      </c>
      <c r="D89" s="61" t="s">
        <v>430</v>
      </c>
      <c r="E89" s="87" t="s">
        <v>20</v>
      </c>
      <c r="F89" s="67" t="s">
        <v>431</v>
      </c>
      <c r="G89" s="64" t="s">
        <v>432</v>
      </c>
      <c r="H89" s="70">
        <v>35797</v>
      </c>
      <c r="I89" s="150">
        <v>3967.6</v>
      </c>
      <c r="J89" s="76">
        <v>4117</v>
      </c>
      <c r="K89" s="166">
        <f t="shared" si="3"/>
        <v>149.40000000000009</v>
      </c>
      <c r="L89" s="160">
        <v>4176.8</v>
      </c>
      <c r="M89" s="170">
        <f t="shared" si="2"/>
        <v>59.800000000000182</v>
      </c>
    </row>
    <row r="90" spans="1:13" ht="18.75" x14ac:dyDescent="0.4">
      <c r="A90" s="5">
        <v>88</v>
      </c>
      <c r="B90" s="225" t="s">
        <v>433</v>
      </c>
      <c r="C90" s="226" t="s">
        <v>723</v>
      </c>
      <c r="D90" s="227" t="s">
        <v>174</v>
      </c>
      <c r="E90" s="228" t="s">
        <v>20</v>
      </c>
      <c r="F90" s="229" t="s">
        <v>435</v>
      </c>
      <c r="G90" s="228" t="s">
        <v>436</v>
      </c>
      <c r="H90" s="230">
        <v>40330</v>
      </c>
      <c r="I90" s="231">
        <v>3425.2</v>
      </c>
      <c r="J90" s="232">
        <v>4205.2</v>
      </c>
      <c r="K90" s="233">
        <f t="shared" si="3"/>
        <v>780</v>
      </c>
      <c r="L90" s="234">
        <v>4368.8</v>
      </c>
      <c r="M90" s="235">
        <f t="shared" si="2"/>
        <v>163.60000000000036</v>
      </c>
    </row>
    <row r="91" spans="1:13" ht="18.75" x14ac:dyDescent="0.4">
      <c r="A91" s="5">
        <v>89</v>
      </c>
      <c r="B91" s="201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90</v>
      </c>
      <c r="B92" s="203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91</v>
      </c>
      <c r="B93" s="201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92</v>
      </c>
      <c r="B94" s="201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93</v>
      </c>
      <c r="B95" s="236" t="s">
        <v>454</v>
      </c>
      <c r="C95" s="226" t="s">
        <v>724</v>
      </c>
      <c r="D95" s="227" t="s">
        <v>83</v>
      </c>
      <c r="E95" s="228" t="s">
        <v>36</v>
      </c>
      <c r="F95" s="229" t="s">
        <v>457</v>
      </c>
      <c r="G95" s="228" t="s">
        <v>458</v>
      </c>
      <c r="H95" s="230">
        <v>43374</v>
      </c>
      <c r="I95" s="231">
        <v>5000</v>
      </c>
      <c r="J95" s="232">
        <v>5185.2</v>
      </c>
      <c r="K95" s="233">
        <f t="shared" si="3"/>
        <v>185.19999999999982</v>
      </c>
      <c r="L95" s="234">
        <v>5379</v>
      </c>
      <c r="M95" s="235">
        <f t="shared" si="2"/>
        <v>193.80000000000018</v>
      </c>
    </row>
    <row r="96" spans="1:13" ht="18.75" x14ac:dyDescent="0.4">
      <c r="A96" s="5">
        <v>94</v>
      </c>
      <c r="B96" s="202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95</v>
      </c>
      <c r="B97" s="202" t="s">
        <v>463</v>
      </c>
      <c r="C97" s="115" t="s">
        <v>464</v>
      </c>
      <c r="D97" s="127" t="s">
        <v>465</v>
      </c>
      <c r="E97" s="87" t="s">
        <v>20</v>
      </c>
      <c r="F97" s="137" t="s">
        <v>466</v>
      </c>
      <c r="G97" s="84" t="s">
        <v>467</v>
      </c>
      <c r="H97" s="70">
        <v>37925</v>
      </c>
      <c r="I97" s="150">
        <v>2988.8</v>
      </c>
      <c r="J97" s="76">
        <v>3097.8</v>
      </c>
      <c r="K97" s="166">
        <f t="shared" si="3"/>
        <v>109</v>
      </c>
      <c r="L97" s="160">
        <v>3196.6</v>
      </c>
      <c r="M97" s="170">
        <f t="shared" si="2"/>
        <v>98.799999999999727</v>
      </c>
    </row>
    <row r="98" spans="1:13" ht="18.75" x14ac:dyDescent="0.4">
      <c r="A98" s="5">
        <v>96</v>
      </c>
      <c r="B98" s="202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97</v>
      </c>
      <c r="B99" s="201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98</v>
      </c>
      <c r="B100" s="201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99</v>
      </c>
      <c r="B101" s="202" t="s">
        <v>482</v>
      </c>
      <c r="C101" s="115" t="s">
        <v>483</v>
      </c>
      <c r="D101" s="127" t="s">
        <v>725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100</v>
      </c>
      <c r="B102" s="202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202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102</v>
      </c>
      <c r="B104" s="201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103</v>
      </c>
      <c r="B105" s="203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104</v>
      </c>
      <c r="B106" s="200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105</v>
      </c>
      <c r="B107" s="202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106</v>
      </c>
      <c r="B108" s="202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107</v>
      </c>
      <c r="B109" s="202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108</v>
      </c>
      <c r="B110" s="201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109</v>
      </c>
      <c r="B111" s="201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110</v>
      </c>
      <c r="B112" s="200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111</v>
      </c>
      <c r="B113" s="200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43">
        <v>112</v>
      </c>
      <c r="B114" s="205" t="s">
        <v>544</v>
      </c>
      <c r="C114" s="119" t="s">
        <v>545</v>
      </c>
      <c r="D114" s="131" t="s">
        <v>726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5" spans="1:13" x14ac:dyDescent="0.25">
      <c r="J115" s="6"/>
      <c r="L115" s="164"/>
    </row>
    <row r="116" spans="1:13" x14ac:dyDescent="0.25">
      <c r="J116" s="6"/>
      <c r="L116" s="164"/>
    </row>
    <row r="117" spans="1:13" x14ac:dyDescent="0.25">
      <c r="J117" s="6"/>
      <c r="L117" s="164"/>
    </row>
    <row r="118" spans="1:13" x14ac:dyDescent="0.25">
      <c r="J118" s="6"/>
      <c r="L118" s="164"/>
    </row>
    <row r="119" spans="1:13" ht="15.75" thickBot="1" x14ac:dyDescent="0.3">
      <c r="J119" s="6"/>
      <c r="L119" s="164"/>
    </row>
    <row r="120" spans="1:13" ht="23.25" thickBot="1" x14ac:dyDescent="0.5">
      <c r="A120" s="7"/>
      <c r="B120" s="382" t="s">
        <v>548</v>
      </c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4"/>
    </row>
    <row r="121" spans="1:13" ht="47.25" thickBot="1" x14ac:dyDescent="0.45">
      <c r="A121" s="8"/>
      <c r="B121" s="55" t="s">
        <v>1</v>
      </c>
      <c r="C121" s="48" t="s">
        <v>2</v>
      </c>
      <c r="D121" s="49" t="s">
        <v>549</v>
      </c>
      <c r="E121" s="48" t="s">
        <v>4</v>
      </c>
      <c r="F121" s="49" t="s">
        <v>5</v>
      </c>
      <c r="G121" s="48" t="s">
        <v>6</v>
      </c>
      <c r="H121" s="50" t="s">
        <v>550</v>
      </c>
      <c r="I121" s="3" t="s">
        <v>8</v>
      </c>
      <c r="J121" s="36" t="s">
        <v>9</v>
      </c>
      <c r="K121" s="10" t="s">
        <v>10</v>
      </c>
      <c r="L121" s="3" t="s">
        <v>677</v>
      </c>
      <c r="M121" s="4" t="s">
        <v>10</v>
      </c>
    </row>
    <row r="122" spans="1:13" ht="18.75" x14ac:dyDescent="0.4">
      <c r="A122" s="11">
        <v>1</v>
      </c>
      <c r="B122" s="242" t="s">
        <v>706</v>
      </c>
      <c r="C122" s="243" t="s">
        <v>727</v>
      </c>
      <c r="D122" s="244" t="s">
        <v>708</v>
      </c>
      <c r="E122" s="245" t="s">
        <v>401</v>
      </c>
      <c r="F122" s="246" t="s">
        <v>709</v>
      </c>
      <c r="G122" s="245" t="s">
        <v>710</v>
      </c>
      <c r="H122" s="247">
        <v>43868</v>
      </c>
      <c r="I122" s="248" t="s">
        <v>551</v>
      </c>
      <c r="J122" s="249" t="s">
        <v>551</v>
      </c>
      <c r="K122" s="250" t="s">
        <v>551</v>
      </c>
      <c r="L122" s="251">
        <v>3360.2</v>
      </c>
      <c r="M122" s="252" t="s">
        <v>551</v>
      </c>
    </row>
    <row r="123" spans="1:13" ht="18.75" x14ac:dyDescent="0.4">
      <c r="A123" s="11">
        <v>2</v>
      </c>
      <c r="B123" s="200" t="s">
        <v>557</v>
      </c>
      <c r="C123" s="58" t="s">
        <v>558</v>
      </c>
      <c r="D123" s="61" t="s">
        <v>711</v>
      </c>
      <c r="E123" s="64" t="s">
        <v>401</v>
      </c>
      <c r="F123" s="67" t="s">
        <v>560</v>
      </c>
      <c r="G123" s="64" t="s">
        <v>561</v>
      </c>
      <c r="H123" s="70"/>
      <c r="I123" s="73" t="s">
        <v>551</v>
      </c>
      <c r="J123" s="76">
        <v>3098.8</v>
      </c>
      <c r="K123" s="79" t="s">
        <v>551</v>
      </c>
      <c r="L123" s="95">
        <v>3196.6</v>
      </c>
      <c r="M123" s="160">
        <f>L123-J123</f>
        <v>97.799999999999727</v>
      </c>
    </row>
    <row r="124" spans="1:13" ht="18.75" x14ac:dyDescent="0.4">
      <c r="A124" s="11">
        <v>3</v>
      </c>
      <c r="B124" s="200" t="s">
        <v>698</v>
      </c>
      <c r="C124" s="58" t="s">
        <v>701</v>
      </c>
      <c r="D124" s="61" t="s">
        <v>229</v>
      </c>
      <c r="E124" s="64" t="s">
        <v>401</v>
      </c>
      <c r="F124" s="67" t="s">
        <v>699</v>
      </c>
      <c r="G124" s="64" t="s">
        <v>700</v>
      </c>
      <c r="H124" s="70">
        <v>43831</v>
      </c>
      <c r="I124" s="73" t="s">
        <v>551</v>
      </c>
      <c r="J124" s="76" t="s">
        <v>551</v>
      </c>
      <c r="K124" s="79" t="s">
        <v>551</v>
      </c>
      <c r="L124" s="95">
        <v>3317.2</v>
      </c>
      <c r="M124" s="82" t="s">
        <v>551</v>
      </c>
    </row>
    <row r="125" spans="1:13" ht="19.5" thickBot="1" x14ac:dyDescent="0.45">
      <c r="A125" s="11">
        <v>4</v>
      </c>
      <c r="B125" s="205" t="s">
        <v>702</v>
      </c>
      <c r="C125" s="59" t="s">
        <v>703</v>
      </c>
      <c r="D125" s="62" t="s">
        <v>229</v>
      </c>
      <c r="E125" s="65" t="s">
        <v>401</v>
      </c>
      <c r="F125" s="68" t="s">
        <v>704</v>
      </c>
      <c r="G125" s="65" t="s">
        <v>705</v>
      </c>
      <c r="H125" s="71">
        <v>43862</v>
      </c>
      <c r="I125" s="74" t="s">
        <v>551</v>
      </c>
      <c r="J125" s="77">
        <v>3500</v>
      </c>
      <c r="K125" s="80" t="s">
        <v>551</v>
      </c>
      <c r="L125" s="163">
        <v>3317.2</v>
      </c>
      <c r="M125" s="83" t="s">
        <v>551</v>
      </c>
    </row>
    <row r="126" spans="1:13" x14ac:dyDescent="0.25">
      <c r="J126" s="6"/>
      <c r="L126" s="164"/>
    </row>
    <row r="127" spans="1:13" x14ac:dyDescent="0.25">
      <c r="J127" s="6"/>
      <c r="L127" s="164"/>
    </row>
    <row r="128" spans="1:13" x14ac:dyDescent="0.25">
      <c r="J128" s="6"/>
      <c r="L128" s="164"/>
    </row>
    <row r="129" spans="1:13" x14ac:dyDescent="0.25">
      <c r="J129" s="6"/>
      <c r="L129" s="164"/>
    </row>
    <row r="130" spans="1:13" ht="15.75" thickBot="1" x14ac:dyDescent="0.3">
      <c r="J130" s="6"/>
      <c r="L130" s="164"/>
    </row>
    <row r="131" spans="1:13" ht="23.25" thickBot="1" x14ac:dyDescent="0.5">
      <c r="A131" s="45"/>
      <c r="B131" s="382" t="s">
        <v>571</v>
      </c>
      <c r="C131" s="383"/>
      <c r="D131" s="383"/>
      <c r="E131" s="383"/>
      <c r="F131" s="383"/>
      <c r="G131" s="383"/>
      <c r="H131" s="383"/>
      <c r="I131" s="383"/>
      <c r="J131" s="383"/>
      <c r="K131" s="383"/>
      <c r="L131" s="383"/>
      <c r="M131" s="384"/>
    </row>
    <row r="132" spans="1:13" ht="47.25" thickBot="1" x14ac:dyDescent="0.45">
      <c r="A132" s="172"/>
      <c r="B132" s="55" t="s">
        <v>1</v>
      </c>
      <c r="C132" s="2" t="s">
        <v>2</v>
      </c>
      <c r="D132" s="40" t="s">
        <v>549</v>
      </c>
      <c r="E132" s="2" t="s">
        <v>4</v>
      </c>
      <c r="F132" s="40" t="s">
        <v>5</v>
      </c>
      <c r="G132" s="2" t="s">
        <v>6</v>
      </c>
      <c r="H132" s="173" t="s">
        <v>7</v>
      </c>
      <c r="I132" s="174" t="s">
        <v>8</v>
      </c>
      <c r="J132" s="174" t="s">
        <v>9</v>
      </c>
      <c r="K132" s="4" t="s">
        <v>10</v>
      </c>
      <c r="L132" s="3" t="s">
        <v>677</v>
      </c>
      <c r="M132" s="4" t="s">
        <v>10</v>
      </c>
    </row>
    <row r="133" spans="1:13" ht="18.75" x14ac:dyDescent="0.4">
      <c r="A133" s="7">
        <v>1</v>
      </c>
      <c r="B133" s="207" t="s">
        <v>572</v>
      </c>
      <c r="C133" s="114" t="s">
        <v>573</v>
      </c>
      <c r="D133" s="66" t="s">
        <v>574</v>
      </c>
      <c r="E133" s="63" t="s">
        <v>36</v>
      </c>
      <c r="F133" s="66" t="s">
        <v>575</v>
      </c>
      <c r="G133" s="63" t="s">
        <v>696</v>
      </c>
      <c r="H133" s="69">
        <v>41851</v>
      </c>
      <c r="I133" s="181">
        <v>4835.2</v>
      </c>
      <c r="J133" s="184">
        <v>5013.3999999999996</v>
      </c>
      <c r="K133" s="78">
        <f>J133-I133</f>
        <v>178.19999999999982</v>
      </c>
      <c r="L133" s="162">
        <v>5200</v>
      </c>
      <c r="M133" s="159">
        <f>L133-J133</f>
        <v>186.60000000000036</v>
      </c>
    </row>
    <row r="134" spans="1:13" ht="18.75" x14ac:dyDescent="0.4">
      <c r="A134" s="8">
        <v>2</v>
      </c>
      <c r="B134" s="208" t="s">
        <v>577</v>
      </c>
      <c r="C134" s="116" t="s">
        <v>578</v>
      </c>
      <c r="D134" s="67" t="s">
        <v>579</v>
      </c>
      <c r="E134" s="64" t="s">
        <v>36</v>
      </c>
      <c r="F134" s="67" t="s">
        <v>580</v>
      </c>
      <c r="G134" s="64" t="s">
        <v>687</v>
      </c>
      <c r="H134" s="70">
        <v>43703</v>
      </c>
      <c r="I134" s="182" t="s">
        <v>551</v>
      </c>
      <c r="J134" s="156">
        <v>4686.6000000000004</v>
      </c>
      <c r="K134" s="79" t="s">
        <v>551</v>
      </c>
      <c r="L134" s="95">
        <v>4868.3999999999996</v>
      </c>
      <c r="M134" s="160">
        <f t="shared" ref="M134:M143" si="4">L134-J134</f>
        <v>181.79999999999927</v>
      </c>
    </row>
    <row r="135" spans="1:13" ht="18.75" x14ac:dyDescent="0.4">
      <c r="A135" s="8">
        <v>3</v>
      </c>
      <c r="B135" s="208" t="s">
        <v>582</v>
      </c>
      <c r="C135" s="116" t="s">
        <v>583</v>
      </c>
      <c r="D135" s="67" t="s">
        <v>579</v>
      </c>
      <c r="E135" s="64" t="s">
        <v>36</v>
      </c>
      <c r="F135" s="67" t="s">
        <v>584</v>
      </c>
      <c r="G135" s="64" t="s">
        <v>686</v>
      </c>
      <c r="H135" s="70">
        <v>43649</v>
      </c>
      <c r="I135" s="182" t="s">
        <v>551</v>
      </c>
      <c r="J135" s="156">
        <v>4686.6000000000004</v>
      </c>
      <c r="K135" s="79" t="s">
        <v>551</v>
      </c>
      <c r="L135" s="95">
        <v>4868.3999999999996</v>
      </c>
      <c r="M135" s="160">
        <f t="shared" si="4"/>
        <v>181.79999999999927</v>
      </c>
    </row>
    <row r="136" spans="1:13" ht="18.75" x14ac:dyDescent="0.4">
      <c r="A136" s="8">
        <v>4</v>
      </c>
      <c r="B136" s="208" t="s">
        <v>692</v>
      </c>
      <c r="C136" s="116" t="s">
        <v>693</v>
      </c>
      <c r="D136" s="67" t="s">
        <v>579</v>
      </c>
      <c r="E136" s="64" t="s">
        <v>36</v>
      </c>
      <c r="F136" s="67" t="s">
        <v>694</v>
      </c>
      <c r="G136" s="64" t="s">
        <v>695</v>
      </c>
      <c r="H136" s="70">
        <v>43831</v>
      </c>
      <c r="I136" s="182" t="s">
        <v>551</v>
      </c>
      <c r="J136" s="156" t="s">
        <v>551</v>
      </c>
      <c r="K136" s="79" t="s">
        <v>551</v>
      </c>
      <c r="L136" s="95">
        <v>4868.3999999999996</v>
      </c>
      <c r="M136" s="160" t="s">
        <v>551</v>
      </c>
    </row>
    <row r="137" spans="1:13" ht="18.75" x14ac:dyDescent="0.4">
      <c r="A137" s="8"/>
      <c r="B137" s="253" t="s">
        <v>731</v>
      </c>
      <c r="C137" s="254" t="s">
        <v>728</v>
      </c>
      <c r="D137" s="255" t="s">
        <v>579</v>
      </c>
      <c r="E137" s="256" t="s">
        <v>36</v>
      </c>
      <c r="F137" s="255" t="s">
        <v>729</v>
      </c>
      <c r="G137" s="256" t="s">
        <v>730</v>
      </c>
      <c r="H137" s="257">
        <v>43894</v>
      </c>
      <c r="I137" s="258" t="s">
        <v>551</v>
      </c>
      <c r="J137" s="259" t="s">
        <v>551</v>
      </c>
      <c r="K137" s="260" t="s">
        <v>551</v>
      </c>
      <c r="L137" s="261">
        <v>4868.3999999999996</v>
      </c>
      <c r="M137" s="262" t="s">
        <v>551</v>
      </c>
    </row>
    <row r="138" spans="1:13" ht="18.75" x14ac:dyDescent="0.4">
      <c r="A138" s="8">
        <v>5</v>
      </c>
      <c r="B138" s="208" t="s">
        <v>586</v>
      </c>
      <c r="C138" s="116" t="s">
        <v>587</v>
      </c>
      <c r="D138" s="137" t="s">
        <v>579</v>
      </c>
      <c r="E138" s="64" t="s">
        <v>36</v>
      </c>
      <c r="F138" s="67" t="s">
        <v>588</v>
      </c>
      <c r="G138" s="64" t="s">
        <v>685</v>
      </c>
      <c r="H138" s="70">
        <v>43200</v>
      </c>
      <c r="I138" s="182">
        <v>4517.2</v>
      </c>
      <c r="J138" s="156">
        <v>4686.6000000000004</v>
      </c>
      <c r="K138" s="79">
        <f t="shared" ref="K138" si="5">J138-I138</f>
        <v>169.40000000000055</v>
      </c>
      <c r="L138" s="95">
        <v>4868.3999999999996</v>
      </c>
      <c r="M138" s="160">
        <f t="shared" si="4"/>
        <v>181.79999999999927</v>
      </c>
    </row>
    <row r="139" spans="1:13" ht="18.75" x14ac:dyDescent="0.4">
      <c r="A139" s="8">
        <v>6</v>
      </c>
      <c r="B139" s="208" t="s">
        <v>681</v>
      </c>
      <c r="C139" s="116" t="s">
        <v>682</v>
      </c>
      <c r="D139" s="137" t="s">
        <v>579</v>
      </c>
      <c r="E139" s="64" t="s">
        <v>36</v>
      </c>
      <c r="F139" s="67" t="s">
        <v>683</v>
      </c>
      <c r="G139" s="64" t="s">
        <v>684</v>
      </c>
      <c r="H139" s="70">
        <v>44143</v>
      </c>
      <c r="I139" s="182" t="s">
        <v>551</v>
      </c>
      <c r="J139" s="156">
        <v>4686.6000000000004</v>
      </c>
      <c r="K139" s="79" t="s">
        <v>551</v>
      </c>
      <c r="L139" s="95">
        <v>4868.3999999999996</v>
      </c>
      <c r="M139" s="160">
        <f t="shared" si="4"/>
        <v>181.79999999999927</v>
      </c>
    </row>
    <row r="140" spans="1:13" ht="18.75" x14ac:dyDescent="0.4">
      <c r="A140" s="8">
        <v>7</v>
      </c>
      <c r="B140" s="208" t="s">
        <v>590</v>
      </c>
      <c r="C140" s="116" t="s">
        <v>591</v>
      </c>
      <c r="D140" s="137" t="s">
        <v>592</v>
      </c>
      <c r="E140" s="64" t="s">
        <v>36</v>
      </c>
      <c r="F140" s="67" t="s">
        <v>593</v>
      </c>
      <c r="G140" s="64" t="s">
        <v>594</v>
      </c>
      <c r="H140" s="70">
        <v>43417</v>
      </c>
      <c r="I140" s="182">
        <v>4517.2</v>
      </c>
      <c r="J140" s="156">
        <v>4686.6000000000004</v>
      </c>
      <c r="K140" s="79">
        <f>J140-I140</f>
        <v>169.40000000000055</v>
      </c>
      <c r="L140" s="95">
        <v>5200</v>
      </c>
      <c r="M140" s="160">
        <f t="shared" si="4"/>
        <v>513.39999999999964</v>
      </c>
    </row>
    <row r="141" spans="1:13" ht="18.75" x14ac:dyDescent="0.4">
      <c r="A141" s="8">
        <v>9</v>
      </c>
      <c r="B141" s="208" t="s">
        <v>688</v>
      </c>
      <c r="C141" s="116" t="s">
        <v>689</v>
      </c>
      <c r="D141" s="137" t="s">
        <v>579</v>
      </c>
      <c r="E141" s="64" t="s">
        <v>36</v>
      </c>
      <c r="F141" s="67" t="s">
        <v>690</v>
      </c>
      <c r="G141" s="64" t="s">
        <v>691</v>
      </c>
      <c r="H141" s="70">
        <v>43831</v>
      </c>
      <c r="I141" s="182" t="s">
        <v>551</v>
      </c>
      <c r="J141" s="185" t="s">
        <v>551</v>
      </c>
      <c r="K141" s="79" t="s">
        <v>551</v>
      </c>
      <c r="L141" s="95">
        <v>4868.3999999999996</v>
      </c>
      <c r="M141" s="186" t="s">
        <v>551</v>
      </c>
    </row>
    <row r="142" spans="1:13" ht="18.75" x14ac:dyDescent="0.4">
      <c r="A142" s="8">
        <v>10</v>
      </c>
      <c r="B142" s="208" t="s">
        <v>604</v>
      </c>
      <c r="C142" s="116" t="s">
        <v>605</v>
      </c>
      <c r="D142" s="137" t="s">
        <v>601</v>
      </c>
      <c r="E142" s="64" t="s">
        <v>36</v>
      </c>
      <c r="F142" s="88" t="s">
        <v>606</v>
      </c>
      <c r="G142" s="87" t="s">
        <v>607</v>
      </c>
      <c r="H142" s="144">
        <v>42537</v>
      </c>
      <c r="I142" s="182">
        <v>4835.2</v>
      </c>
      <c r="J142" s="156">
        <v>5013.6000000000004</v>
      </c>
      <c r="K142" s="79">
        <f>J142-I142</f>
        <v>178.40000000000055</v>
      </c>
      <c r="L142" s="95">
        <v>4868.3999999999996</v>
      </c>
      <c r="M142" s="160">
        <f t="shared" si="4"/>
        <v>-145.20000000000073</v>
      </c>
    </row>
    <row r="143" spans="1:13" ht="18.75" x14ac:dyDescent="0.4">
      <c r="A143" s="8">
        <v>11</v>
      </c>
      <c r="B143" s="208" t="s">
        <v>612</v>
      </c>
      <c r="C143" s="117" t="s">
        <v>613</v>
      </c>
      <c r="D143" s="86" t="s">
        <v>601</v>
      </c>
      <c r="E143" s="134" t="s">
        <v>36</v>
      </c>
      <c r="F143" s="86" t="s">
        <v>614</v>
      </c>
      <c r="G143" s="134" t="s">
        <v>607</v>
      </c>
      <c r="H143" s="70">
        <v>43270</v>
      </c>
      <c r="I143" s="182">
        <v>4517.2</v>
      </c>
      <c r="J143" s="156">
        <v>4686.6000000000004</v>
      </c>
      <c r="K143" s="79">
        <f>J143-I143</f>
        <v>169.40000000000055</v>
      </c>
      <c r="L143" s="95">
        <v>4868.3999999999996</v>
      </c>
      <c r="M143" s="160">
        <f t="shared" si="4"/>
        <v>181.79999999999927</v>
      </c>
    </row>
    <row r="144" spans="1:13" ht="19.5" thickBot="1" x14ac:dyDescent="0.45">
      <c r="A144" s="175">
        <v>12</v>
      </c>
      <c r="B144" s="209" t="s">
        <v>608</v>
      </c>
      <c r="C144" s="179" t="s">
        <v>609</v>
      </c>
      <c r="D144" s="140" t="s">
        <v>579</v>
      </c>
      <c r="E144" s="65" t="s">
        <v>36</v>
      </c>
      <c r="F144" s="180" t="s">
        <v>610</v>
      </c>
      <c r="G144" s="135" t="s">
        <v>611</v>
      </c>
      <c r="H144" s="148">
        <v>43678</v>
      </c>
      <c r="I144" s="183" t="s">
        <v>551</v>
      </c>
      <c r="J144" s="77">
        <v>4686.6000000000004</v>
      </c>
      <c r="K144" s="80" t="s">
        <v>551</v>
      </c>
      <c r="L144" s="163">
        <v>4868.3999999999996</v>
      </c>
      <c r="M144" s="161">
        <f>L144-J144</f>
        <v>181.79999999999927</v>
      </c>
    </row>
    <row r="145" spans="1:12" x14ac:dyDescent="0.25">
      <c r="K145" s="13"/>
      <c r="L145" s="164"/>
    </row>
    <row r="146" spans="1:12" x14ac:dyDescent="0.25">
      <c r="L146" s="164"/>
    </row>
    <row r="147" spans="1:12" x14ac:dyDescent="0.25">
      <c r="L147" s="164"/>
    </row>
    <row r="148" spans="1:12" ht="15.75" thickBot="1" x14ac:dyDescent="0.3">
      <c r="L148" s="164"/>
    </row>
    <row r="149" spans="1:12" ht="20.25" thickBot="1" x14ac:dyDescent="0.3">
      <c r="A149" s="376" t="s">
        <v>615</v>
      </c>
      <c r="B149" s="377"/>
      <c r="C149" s="377"/>
      <c r="D149" s="377"/>
      <c r="E149" s="378"/>
      <c r="L149" s="164"/>
    </row>
    <row r="150" spans="1:12" ht="59.25" thickBot="1" x14ac:dyDescent="0.45">
      <c r="A150" s="14"/>
      <c r="B150" s="210" t="s">
        <v>2</v>
      </c>
      <c r="C150" s="16" t="s">
        <v>616</v>
      </c>
      <c r="D150" s="16" t="s">
        <v>617</v>
      </c>
      <c r="E150" s="17" t="s">
        <v>618</v>
      </c>
      <c r="L150" s="164"/>
    </row>
    <row r="151" spans="1:12" ht="19.5" x14ac:dyDescent="0.4">
      <c r="A151" s="18">
        <v>1</v>
      </c>
      <c r="B151" s="211" t="s">
        <v>619</v>
      </c>
      <c r="C151" s="190" t="s">
        <v>447</v>
      </c>
      <c r="D151" s="193">
        <v>3720</v>
      </c>
      <c r="E151" s="190" t="s">
        <v>620</v>
      </c>
      <c r="L151" s="164"/>
    </row>
    <row r="152" spans="1:12" ht="19.5" x14ac:dyDescent="0.4">
      <c r="A152" s="23">
        <v>2</v>
      </c>
      <c r="B152" s="212" t="s">
        <v>621</v>
      </c>
      <c r="C152" s="191" t="s">
        <v>622</v>
      </c>
      <c r="D152" s="194">
        <v>1900</v>
      </c>
      <c r="E152" s="191"/>
      <c r="L152" s="164"/>
    </row>
    <row r="153" spans="1:12" ht="19.5" x14ac:dyDescent="0.4">
      <c r="A153" s="23">
        <v>3</v>
      </c>
      <c r="B153" s="212" t="s">
        <v>623</v>
      </c>
      <c r="C153" s="191" t="s">
        <v>624</v>
      </c>
      <c r="D153" s="194">
        <v>4394.42</v>
      </c>
      <c r="E153" s="191" t="s">
        <v>625</v>
      </c>
      <c r="L153" s="164"/>
    </row>
    <row r="154" spans="1:12" ht="19.5" x14ac:dyDescent="0.4">
      <c r="A154" s="23">
        <v>4</v>
      </c>
      <c r="B154" s="212" t="s">
        <v>626</v>
      </c>
      <c r="C154" s="191" t="s">
        <v>627</v>
      </c>
      <c r="D154" s="194">
        <v>2921</v>
      </c>
      <c r="E154" s="191" t="s">
        <v>628</v>
      </c>
      <c r="L154" s="164"/>
    </row>
    <row r="155" spans="1:12" ht="22.5" x14ac:dyDescent="0.4">
      <c r="A155" s="23">
        <v>5</v>
      </c>
      <c r="B155" s="212" t="s">
        <v>629</v>
      </c>
      <c r="C155" s="191" t="s">
        <v>630</v>
      </c>
      <c r="D155" s="194">
        <v>1592</v>
      </c>
      <c r="E155" s="197" t="s">
        <v>631</v>
      </c>
      <c r="L155" s="164"/>
    </row>
    <row r="156" spans="1:12" ht="22.5" x14ac:dyDescent="0.4">
      <c r="A156" s="23">
        <v>7</v>
      </c>
      <c r="B156" s="212" t="s">
        <v>632</v>
      </c>
      <c r="C156" s="191" t="s">
        <v>174</v>
      </c>
      <c r="D156" s="194">
        <v>3701</v>
      </c>
      <c r="E156" s="197" t="s">
        <v>633</v>
      </c>
      <c r="L156" s="164"/>
    </row>
    <row r="157" spans="1:12" ht="22.5" x14ac:dyDescent="0.4">
      <c r="A157" s="23">
        <v>9</v>
      </c>
      <c r="B157" s="212" t="s">
        <v>634</v>
      </c>
      <c r="C157" s="191" t="s">
        <v>635</v>
      </c>
      <c r="D157" s="194">
        <v>2432</v>
      </c>
      <c r="E157" s="197" t="s">
        <v>636</v>
      </c>
      <c r="L157" s="164"/>
    </row>
    <row r="158" spans="1:12" ht="22.5" x14ac:dyDescent="0.4">
      <c r="A158" s="23">
        <v>10</v>
      </c>
      <c r="B158" s="212" t="s">
        <v>637</v>
      </c>
      <c r="C158" s="191" t="s">
        <v>219</v>
      </c>
      <c r="D158" s="194">
        <v>5748</v>
      </c>
      <c r="E158" s="197" t="s">
        <v>638</v>
      </c>
      <c r="L158" s="164"/>
    </row>
    <row r="159" spans="1:12" ht="22.5" x14ac:dyDescent="0.4">
      <c r="A159" s="23">
        <v>11</v>
      </c>
      <c r="B159" s="212" t="s">
        <v>639</v>
      </c>
      <c r="C159" s="191" t="s">
        <v>219</v>
      </c>
      <c r="D159" s="194">
        <v>3308</v>
      </c>
      <c r="E159" s="197" t="s">
        <v>638</v>
      </c>
      <c r="L159" s="164"/>
    </row>
    <row r="160" spans="1:12" ht="33.75" x14ac:dyDescent="0.4">
      <c r="A160" s="23">
        <v>12</v>
      </c>
      <c r="B160" s="212" t="s">
        <v>640</v>
      </c>
      <c r="C160" s="191" t="s">
        <v>641</v>
      </c>
      <c r="D160" s="194">
        <v>720</v>
      </c>
      <c r="E160" s="197" t="s">
        <v>642</v>
      </c>
      <c r="L160" s="164"/>
    </row>
    <row r="161" spans="1:12" ht="19.5" x14ac:dyDescent="0.4">
      <c r="A161" s="23">
        <v>13</v>
      </c>
      <c r="B161" s="212" t="s">
        <v>643</v>
      </c>
      <c r="C161" s="191" t="s">
        <v>644</v>
      </c>
      <c r="D161" s="194">
        <v>2432</v>
      </c>
      <c r="E161" s="191"/>
      <c r="L161" s="164"/>
    </row>
    <row r="162" spans="1:12" ht="33.75" x14ac:dyDescent="0.4">
      <c r="A162" s="23">
        <v>14</v>
      </c>
      <c r="B162" s="212" t="s">
        <v>645</v>
      </c>
      <c r="C162" s="191" t="s">
        <v>646</v>
      </c>
      <c r="D162" s="194">
        <v>1168</v>
      </c>
      <c r="E162" s="197" t="s">
        <v>647</v>
      </c>
      <c r="L162" s="164"/>
    </row>
    <row r="163" spans="1:12" ht="19.5" x14ac:dyDescent="0.4">
      <c r="A163" s="23">
        <v>15</v>
      </c>
      <c r="B163" s="212" t="s">
        <v>648</v>
      </c>
      <c r="C163" s="191" t="s">
        <v>649</v>
      </c>
      <c r="D163" s="194">
        <v>3085</v>
      </c>
      <c r="E163" s="191"/>
      <c r="L163" s="164"/>
    </row>
    <row r="164" spans="1:12" ht="22.5" x14ac:dyDescent="0.4">
      <c r="A164" s="23">
        <v>16</v>
      </c>
      <c r="B164" s="212" t="s">
        <v>650</v>
      </c>
      <c r="C164" s="191" t="s">
        <v>651</v>
      </c>
      <c r="D164" s="194">
        <v>3092</v>
      </c>
      <c r="E164" s="197" t="s">
        <v>652</v>
      </c>
      <c r="L164" s="164"/>
    </row>
    <row r="165" spans="1:12" ht="22.5" x14ac:dyDescent="0.4">
      <c r="A165" s="23">
        <v>17</v>
      </c>
      <c r="B165" s="212" t="s">
        <v>653</v>
      </c>
      <c r="C165" s="191" t="s">
        <v>624</v>
      </c>
      <c r="D165" s="194">
        <v>6152</v>
      </c>
      <c r="E165" s="197" t="s">
        <v>654</v>
      </c>
      <c r="L165" s="164"/>
    </row>
    <row r="166" spans="1:12" ht="56.25" x14ac:dyDescent="0.4">
      <c r="A166" s="23">
        <v>18</v>
      </c>
      <c r="B166" s="212" t="s">
        <v>655</v>
      </c>
      <c r="C166" s="191" t="s">
        <v>624</v>
      </c>
      <c r="D166" s="195" t="s">
        <v>656</v>
      </c>
      <c r="E166" s="197" t="s">
        <v>657</v>
      </c>
      <c r="L166" s="164"/>
    </row>
    <row r="167" spans="1:12" ht="22.5" x14ac:dyDescent="0.4">
      <c r="A167" s="23">
        <v>19</v>
      </c>
      <c r="B167" s="212" t="s">
        <v>658</v>
      </c>
      <c r="C167" s="191" t="s">
        <v>644</v>
      </c>
      <c r="D167" s="194">
        <v>3360</v>
      </c>
      <c r="E167" s="197" t="s">
        <v>659</v>
      </c>
      <c r="L167" s="164"/>
    </row>
    <row r="168" spans="1:12" ht="22.5" x14ac:dyDescent="0.4">
      <c r="A168" s="23">
        <v>20</v>
      </c>
      <c r="B168" s="212" t="s">
        <v>660</v>
      </c>
      <c r="C168" s="191" t="s">
        <v>78</v>
      </c>
      <c r="D168" s="194">
        <v>4692</v>
      </c>
      <c r="E168" s="197" t="s">
        <v>661</v>
      </c>
      <c r="L168" s="164"/>
    </row>
    <row r="169" spans="1:12" ht="22.5" x14ac:dyDescent="0.4">
      <c r="A169" s="23">
        <v>21</v>
      </c>
      <c r="B169" s="212" t="s">
        <v>662</v>
      </c>
      <c r="C169" s="191" t="s">
        <v>624</v>
      </c>
      <c r="D169" s="194">
        <v>6234</v>
      </c>
      <c r="E169" s="197" t="s">
        <v>663</v>
      </c>
      <c r="L169" s="164"/>
    </row>
    <row r="170" spans="1:12" ht="22.5" x14ac:dyDescent="0.4">
      <c r="A170" s="23">
        <v>22</v>
      </c>
      <c r="B170" s="212" t="s">
        <v>664</v>
      </c>
      <c r="C170" s="191" t="s">
        <v>174</v>
      </c>
      <c r="D170" s="194">
        <v>4561.92</v>
      </c>
      <c r="E170" s="197" t="s">
        <v>665</v>
      </c>
      <c r="L170" s="164"/>
    </row>
    <row r="171" spans="1:12" ht="22.5" x14ac:dyDescent="0.4">
      <c r="A171" s="23">
        <v>23</v>
      </c>
      <c r="B171" s="212" t="s">
        <v>666</v>
      </c>
      <c r="C171" s="191" t="s">
        <v>574</v>
      </c>
      <c r="D171" s="194">
        <v>6600</v>
      </c>
      <c r="E171" s="197" t="s">
        <v>667</v>
      </c>
      <c r="L171" s="164"/>
    </row>
    <row r="172" spans="1:12" ht="22.5" x14ac:dyDescent="0.4">
      <c r="A172" s="23">
        <v>24</v>
      </c>
      <c r="B172" s="212" t="s">
        <v>668</v>
      </c>
      <c r="C172" s="191" t="s">
        <v>669</v>
      </c>
      <c r="D172" s="194">
        <v>4672.8</v>
      </c>
      <c r="E172" s="197" t="s">
        <v>670</v>
      </c>
      <c r="L172" s="164"/>
    </row>
    <row r="173" spans="1:12" ht="22.5" x14ac:dyDescent="0.4">
      <c r="A173" s="263">
        <v>25</v>
      </c>
      <c r="B173" s="264" t="s">
        <v>679</v>
      </c>
      <c r="C173" s="265" t="s">
        <v>624</v>
      </c>
      <c r="D173" s="266">
        <v>4868.3999999999996</v>
      </c>
      <c r="E173" s="267" t="s">
        <v>680</v>
      </c>
      <c r="L173" s="164"/>
    </row>
    <row r="174" spans="1:12" ht="22.5" x14ac:dyDescent="0.4">
      <c r="A174" s="23">
        <v>26</v>
      </c>
      <c r="B174" s="212" t="s">
        <v>671</v>
      </c>
      <c r="C174" s="191" t="s">
        <v>672</v>
      </c>
      <c r="D174" s="194">
        <v>2396.8000000000002</v>
      </c>
      <c r="E174" s="197" t="s">
        <v>673</v>
      </c>
      <c r="L174" s="164"/>
    </row>
    <row r="175" spans="1:12" ht="19.5" x14ac:dyDescent="0.4">
      <c r="A175" s="23">
        <v>27</v>
      </c>
      <c r="B175" s="212" t="s">
        <v>674</v>
      </c>
      <c r="C175" s="191" t="s">
        <v>644</v>
      </c>
      <c r="D175" s="194">
        <v>2215</v>
      </c>
      <c r="E175" s="191"/>
      <c r="L175" s="164"/>
    </row>
    <row r="176" spans="1:12" ht="34.5" thickBot="1" x14ac:dyDescent="0.45">
      <c r="A176" s="30">
        <v>28</v>
      </c>
      <c r="B176" s="213" t="s">
        <v>675</v>
      </c>
      <c r="C176" s="192" t="s">
        <v>644</v>
      </c>
      <c r="D176" s="196">
        <v>2313</v>
      </c>
      <c r="E176" s="198" t="s">
        <v>676</v>
      </c>
      <c r="L176" s="164"/>
    </row>
  </sheetData>
  <mergeCells count="4">
    <mergeCell ref="A1:M1"/>
    <mergeCell ref="B120:M120"/>
    <mergeCell ref="B131:M131"/>
    <mergeCell ref="A149:E14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opLeftCell="A107" workbookViewId="0">
      <selection activeCell="A144" sqref="A144:E172"/>
    </sheetView>
  </sheetViews>
  <sheetFormatPr baseColWidth="10" defaultRowHeight="15" x14ac:dyDescent="0.25"/>
  <cols>
    <col min="1" max="1" width="5.5703125" bestFit="1" customWidth="1"/>
    <col min="2" max="2" width="16.140625" customWidth="1"/>
    <col min="3" max="3" width="30" customWidth="1"/>
    <col min="4" max="4" width="39.28515625" customWidth="1"/>
    <col min="5" max="5" width="24.140625" bestFit="1" customWidth="1"/>
    <col min="6" max="6" width="18" bestFit="1" customWidth="1"/>
    <col min="7" max="7" width="13.28515625" bestFit="1" customWidth="1"/>
    <col min="8" max="8" width="13.140625" customWidth="1"/>
    <col min="9" max="9" width="14.140625" customWidth="1"/>
    <col min="10" max="10" width="13.5703125" customWidth="1"/>
    <col min="12" max="12" width="14.140625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56.25" customHeight="1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6" si="0">J4-I4</f>
        <v>126.19999999999982</v>
      </c>
      <c r="L4" s="160">
        <v>3600</v>
      </c>
      <c r="M4" s="170">
        <f t="shared" ref="M4:M66" si="1">L4-J4</f>
        <v>65.400000000000091</v>
      </c>
    </row>
    <row r="5" spans="1:13" ht="18.7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25" t="s">
        <v>86</v>
      </c>
      <c r="C17" s="226" t="s">
        <v>737</v>
      </c>
      <c r="D17" s="227" t="s">
        <v>738</v>
      </c>
      <c r="E17" s="228" t="s">
        <v>20</v>
      </c>
      <c r="F17" s="229" t="s">
        <v>89</v>
      </c>
      <c r="G17" s="228" t="s">
        <v>90</v>
      </c>
      <c r="H17" s="230">
        <v>43374</v>
      </c>
      <c r="I17" s="284">
        <v>3378.6</v>
      </c>
      <c r="J17" s="285">
        <v>3535</v>
      </c>
      <c r="K17" s="233">
        <f t="shared" si="0"/>
        <v>156.40000000000009</v>
      </c>
      <c r="L17" s="234">
        <v>3665.8</v>
      </c>
      <c r="M17" s="235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0" t="s">
        <v>106</v>
      </c>
      <c r="C22" s="116" t="s">
        <v>107</v>
      </c>
      <c r="D22" s="124" t="s">
        <v>108</v>
      </c>
      <c r="E22" s="84" t="s">
        <v>36</v>
      </c>
      <c r="F22" s="67" t="s">
        <v>109</v>
      </c>
      <c r="G22" s="64" t="s">
        <v>110</v>
      </c>
      <c r="H22" s="70">
        <v>42430</v>
      </c>
      <c r="I22" s="151">
        <v>4517.8</v>
      </c>
      <c r="J22" s="76">
        <v>3541.2</v>
      </c>
      <c r="K22" s="166">
        <f t="shared" si="0"/>
        <v>-976.60000000000036</v>
      </c>
      <c r="L22" s="160">
        <v>3672.4</v>
      </c>
      <c r="M22" s="170">
        <f t="shared" si="1"/>
        <v>131.20000000000027</v>
      </c>
    </row>
    <row r="23" spans="1:13" ht="18.75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8.75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18.75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25.5" x14ac:dyDescent="0.4">
      <c r="A34" s="5">
        <v>32</v>
      </c>
      <c r="B34" s="201" t="s">
        <v>167</v>
      </c>
      <c r="C34" s="292" t="s">
        <v>168</v>
      </c>
      <c r="D34" s="128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174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6" t="s">
        <v>178</v>
      </c>
      <c r="D36" s="123" t="s">
        <v>179</v>
      </c>
      <c r="E36" s="84" t="s">
        <v>20</v>
      </c>
      <c r="F36" s="137" t="s">
        <v>180</v>
      </c>
      <c r="G36" s="84" t="s">
        <v>181</v>
      </c>
      <c r="H36" s="145">
        <v>33604</v>
      </c>
      <c r="I36" s="290">
        <v>2506.4</v>
      </c>
      <c r="J36" s="291">
        <v>2598.6</v>
      </c>
      <c r="K36" s="287">
        <f t="shared" si="0"/>
        <v>92.199999999999818</v>
      </c>
      <c r="L36" s="288">
        <v>2694.4</v>
      </c>
      <c r="M36" s="289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6" t="s">
        <v>183</v>
      </c>
      <c r="D37" s="123" t="s">
        <v>184</v>
      </c>
      <c r="E37" s="84" t="s">
        <v>36</v>
      </c>
      <c r="F37" s="137" t="s">
        <v>185</v>
      </c>
      <c r="G37" s="84" t="s">
        <v>186</v>
      </c>
      <c r="H37" s="145">
        <v>43374</v>
      </c>
      <c r="I37" s="290">
        <v>5541.6</v>
      </c>
      <c r="J37" s="291">
        <v>5795.4</v>
      </c>
      <c r="K37" s="287">
        <f t="shared" si="0"/>
        <v>253.79999999999927</v>
      </c>
      <c r="L37" s="288">
        <v>6009.8</v>
      </c>
      <c r="M37" s="289">
        <f t="shared" si="1"/>
        <v>214.40000000000055</v>
      </c>
    </row>
    <row r="38" spans="1:13" ht="18.75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18.7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18.7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36.75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5" t="s">
        <v>218</v>
      </c>
      <c r="D45" s="123" t="s">
        <v>219</v>
      </c>
      <c r="E45" s="87" t="s">
        <v>20</v>
      </c>
      <c r="F45" s="137" t="s">
        <v>220</v>
      </c>
      <c r="G45" s="84" t="s">
        <v>221</v>
      </c>
      <c r="H45" s="144">
        <v>42212</v>
      </c>
      <c r="I45" s="150">
        <v>3024.4</v>
      </c>
      <c r="J45" s="76">
        <v>3134.6</v>
      </c>
      <c r="K45" s="166">
        <f t="shared" si="0"/>
        <v>110.19999999999982</v>
      </c>
      <c r="L45" s="160">
        <v>3191.8</v>
      </c>
      <c r="M45" s="170">
        <f t="shared" si="1"/>
        <v>57.200000000000273</v>
      </c>
    </row>
    <row r="46" spans="1:13" ht="18.75" x14ac:dyDescent="0.4">
      <c r="A46" s="5">
        <v>44</v>
      </c>
      <c r="B46" s="200" t="s">
        <v>222</v>
      </c>
      <c r="C46" s="58" t="s">
        <v>223</v>
      </c>
      <c r="D46" s="61" t="s">
        <v>719</v>
      </c>
      <c r="E46" s="64" t="s">
        <v>20</v>
      </c>
      <c r="F46" s="67" t="s">
        <v>225</v>
      </c>
      <c r="G46" s="64" t="s">
        <v>226</v>
      </c>
      <c r="H46" s="70">
        <v>43374</v>
      </c>
      <c r="I46" s="153">
        <v>3378.6</v>
      </c>
      <c r="J46" s="156">
        <v>3535</v>
      </c>
      <c r="K46" s="166">
        <f>J46-I46</f>
        <v>156.40000000000009</v>
      </c>
      <c r="L46" s="160">
        <v>3665.8</v>
      </c>
      <c r="M46" s="170">
        <f t="shared" si="1"/>
        <v>130.80000000000018</v>
      </c>
    </row>
    <row r="47" spans="1:13" ht="18.75" x14ac:dyDescent="0.4">
      <c r="A47" s="5">
        <v>45</v>
      </c>
      <c r="B47" s="225" t="s">
        <v>233</v>
      </c>
      <c r="C47" s="226" t="s">
        <v>739</v>
      </c>
      <c r="D47" s="227" t="s">
        <v>740</v>
      </c>
      <c r="E47" s="228" t="s">
        <v>20</v>
      </c>
      <c r="F47" s="229" t="s">
        <v>236</v>
      </c>
      <c r="G47" s="228" t="s">
        <v>237</v>
      </c>
      <c r="H47" s="230">
        <v>43199</v>
      </c>
      <c r="I47" s="231">
        <v>3378.6</v>
      </c>
      <c r="J47" s="232">
        <v>3535.2</v>
      </c>
      <c r="K47" s="233">
        <f t="shared" si="0"/>
        <v>156.59999999999991</v>
      </c>
      <c r="L47" s="234">
        <v>3665.8</v>
      </c>
      <c r="M47" s="235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0" t="s">
        <v>261</v>
      </c>
      <c r="C53" s="118" t="s">
        <v>262</v>
      </c>
      <c r="D53" s="124" t="s">
        <v>263</v>
      </c>
      <c r="E53" s="84" t="s">
        <v>20</v>
      </c>
      <c r="F53" s="137" t="s">
        <v>264</v>
      </c>
      <c r="G53" s="64" t="s">
        <v>265</v>
      </c>
      <c r="H53" s="70">
        <v>42475</v>
      </c>
      <c r="I53" s="151">
        <v>1929.6</v>
      </c>
      <c r="J53" s="76">
        <v>1998.2</v>
      </c>
      <c r="K53" s="166">
        <f t="shared" si="0"/>
        <v>68.600000000000136</v>
      </c>
      <c r="L53" s="160">
        <v>2069.6</v>
      </c>
      <c r="M53" s="170">
        <f t="shared" si="1"/>
        <v>71.399999999999864</v>
      </c>
    </row>
    <row r="54" spans="1:13" ht="18.75" x14ac:dyDescent="0.4">
      <c r="A54" s="5">
        <v>52</v>
      </c>
      <c r="B54" s="200" t="s">
        <v>266</v>
      </c>
      <c r="C54" s="118" t="s">
        <v>267</v>
      </c>
      <c r="D54" s="124" t="s">
        <v>268</v>
      </c>
      <c r="E54" s="84" t="s">
        <v>36</v>
      </c>
      <c r="F54" s="137" t="s">
        <v>269</v>
      </c>
      <c r="G54" s="64" t="s">
        <v>270</v>
      </c>
      <c r="H54" s="70">
        <v>43374</v>
      </c>
      <c r="I54" s="151">
        <v>5541.6</v>
      </c>
      <c r="J54" s="76">
        <v>5745.6</v>
      </c>
      <c r="K54" s="166">
        <f t="shared" si="0"/>
        <v>204</v>
      </c>
      <c r="L54" s="160">
        <v>5957.8</v>
      </c>
      <c r="M54" s="170">
        <f t="shared" si="1"/>
        <v>212.19999999999982</v>
      </c>
    </row>
    <row r="55" spans="1:13" ht="18.75" x14ac:dyDescent="0.4">
      <c r="A55" s="5">
        <v>53</v>
      </c>
      <c r="B55" s="203" t="s">
        <v>271</v>
      </c>
      <c r="C55" s="115" t="s">
        <v>272</v>
      </c>
      <c r="D55" s="61" t="s">
        <v>118</v>
      </c>
      <c r="E55" s="87" t="s">
        <v>20</v>
      </c>
      <c r="F55" s="67" t="s">
        <v>273</v>
      </c>
      <c r="G55" s="64" t="s">
        <v>274</v>
      </c>
      <c r="H55" s="70">
        <v>36631</v>
      </c>
      <c r="I55" s="150">
        <v>4069.4</v>
      </c>
      <c r="J55" s="76">
        <v>4205.3999999999996</v>
      </c>
      <c r="K55" s="166">
        <f t="shared" si="0"/>
        <v>135.99999999999955</v>
      </c>
      <c r="L55" s="160">
        <v>4368.8</v>
      </c>
      <c r="M55" s="170">
        <f t="shared" si="1"/>
        <v>163.40000000000055</v>
      </c>
    </row>
    <row r="56" spans="1:13" ht="18.75" x14ac:dyDescent="0.4">
      <c r="A56" s="5">
        <v>54</v>
      </c>
      <c r="B56" s="201" t="s">
        <v>275</v>
      </c>
      <c r="C56" s="115" t="s">
        <v>276</v>
      </c>
      <c r="D56" s="127" t="s">
        <v>277</v>
      </c>
      <c r="E56" s="87" t="s">
        <v>14</v>
      </c>
      <c r="F56" s="88" t="s">
        <v>278</v>
      </c>
      <c r="G56" s="87" t="s">
        <v>279</v>
      </c>
      <c r="H56" s="144">
        <v>42278</v>
      </c>
      <c r="I56" s="150">
        <v>5391</v>
      </c>
      <c r="J56" s="76">
        <v>5745.2</v>
      </c>
      <c r="K56" s="166">
        <f t="shared" si="0"/>
        <v>354.19999999999982</v>
      </c>
      <c r="L56" s="160">
        <v>5957.6</v>
      </c>
      <c r="M56" s="170">
        <f t="shared" si="1"/>
        <v>212.40000000000055</v>
      </c>
    </row>
    <row r="57" spans="1:13" ht="18.75" x14ac:dyDescent="0.4">
      <c r="A57" s="5">
        <v>55</v>
      </c>
      <c r="B57" s="203" t="s">
        <v>280</v>
      </c>
      <c r="C57" s="115" t="s">
        <v>281</v>
      </c>
      <c r="D57" s="127" t="s">
        <v>282</v>
      </c>
      <c r="E57" s="87" t="s">
        <v>36</v>
      </c>
      <c r="F57" s="88" t="s">
        <v>283</v>
      </c>
      <c r="G57" s="87" t="s">
        <v>284</v>
      </c>
      <c r="H57" s="144">
        <v>42354</v>
      </c>
      <c r="I57" s="150">
        <v>4117.2</v>
      </c>
      <c r="J57" s="76">
        <v>4255.2</v>
      </c>
      <c r="K57" s="166">
        <f t="shared" si="0"/>
        <v>138</v>
      </c>
      <c r="L57" s="160">
        <v>4420.3999999999996</v>
      </c>
      <c r="M57" s="170">
        <f t="shared" si="1"/>
        <v>165.19999999999982</v>
      </c>
    </row>
    <row r="58" spans="1:13" ht="18.75" x14ac:dyDescent="0.4">
      <c r="A58" s="5">
        <v>56</v>
      </c>
      <c r="B58" s="201" t="s">
        <v>285</v>
      </c>
      <c r="C58" s="115" t="s">
        <v>286</v>
      </c>
      <c r="D58" s="61" t="s">
        <v>287</v>
      </c>
      <c r="E58" s="87" t="s">
        <v>20</v>
      </c>
      <c r="F58" s="67" t="s">
        <v>288</v>
      </c>
      <c r="G58" s="64" t="s">
        <v>289</v>
      </c>
      <c r="H58" s="70">
        <v>35796</v>
      </c>
      <c r="I58" s="150">
        <v>1929.6</v>
      </c>
      <c r="J58" s="76">
        <v>1998.2</v>
      </c>
      <c r="K58" s="166">
        <f t="shared" si="0"/>
        <v>68.600000000000136</v>
      </c>
      <c r="L58" s="160">
        <v>2069.4</v>
      </c>
      <c r="M58" s="170">
        <f t="shared" si="1"/>
        <v>71.200000000000045</v>
      </c>
    </row>
    <row r="59" spans="1:13" ht="18.75" x14ac:dyDescent="0.4">
      <c r="A59" s="5">
        <v>57</v>
      </c>
      <c r="B59" s="200" t="s">
        <v>290</v>
      </c>
      <c r="C59" s="115" t="s">
        <v>291</v>
      </c>
      <c r="D59" s="61" t="s">
        <v>292</v>
      </c>
      <c r="E59" s="87" t="s">
        <v>20</v>
      </c>
      <c r="F59" s="67" t="s">
        <v>293</v>
      </c>
      <c r="G59" s="64" t="s">
        <v>294</v>
      </c>
      <c r="H59" s="70">
        <v>40217</v>
      </c>
      <c r="I59" s="150">
        <v>3882.6</v>
      </c>
      <c r="J59" s="76">
        <v>4028.8</v>
      </c>
      <c r="K59" s="166">
        <f t="shared" si="0"/>
        <v>146.20000000000027</v>
      </c>
      <c r="L59" s="160">
        <v>4162.3999999999996</v>
      </c>
      <c r="M59" s="170">
        <f t="shared" si="1"/>
        <v>133.59999999999945</v>
      </c>
    </row>
    <row r="60" spans="1:13" ht="18.75" x14ac:dyDescent="0.4">
      <c r="A60" s="5">
        <v>58</v>
      </c>
      <c r="B60" s="201" t="s">
        <v>295</v>
      </c>
      <c r="C60" s="115" t="s">
        <v>296</v>
      </c>
      <c r="D60" s="123" t="s">
        <v>13</v>
      </c>
      <c r="E60" s="84" t="s">
        <v>14</v>
      </c>
      <c r="F60" s="137" t="s">
        <v>297</v>
      </c>
      <c r="G60" s="84" t="s">
        <v>298</v>
      </c>
      <c r="H60" s="145">
        <v>43374</v>
      </c>
      <c r="I60" s="152">
        <v>5391</v>
      </c>
      <c r="J60" s="76">
        <v>5591.8</v>
      </c>
      <c r="K60" s="166">
        <f t="shared" si="0"/>
        <v>200.80000000000018</v>
      </c>
      <c r="L60" s="160">
        <v>5798.2</v>
      </c>
      <c r="M60" s="170">
        <f t="shared" si="1"/>
        <v>206.39999999999964</v>
      </c>
    </row>
    <row r="61" spans="1:13" ht="18.75" x14ac:dyDescent="0.4">
      <c r="A61" s="5">
        <v>59</v>
      </c>
      <c r="B61" s="201" t="s">
        <v>299</v>
      </c>
      <c r="C61" s="115" t="s">
        <v>300</v>
      </c>
      <c r="D61" s="123" t="s">
        <v>301</v>
      </c>
      <c r="E61" s="84" t="s">
        <v>36</v>
      </c>
      <c r="F61" s="137" t="s">
        <v>302</v>
      </c>
      <c r="G61" s="84" t="s">
        <v>303</v>
      </c>
      <c r="H61" s="145">
        <v>43374</v>
      </c>
      <c r="I61" s="150">
        <v>5541.6</v>
      </c>
      <c r="J61" s="76">
        <v>5795.4</v>
      </c>
      <c r="K61" s="166">
        <f t="shared" si="0"/>
        <v>253.79999999999927</v>
      </c>
      <c r="L61" s="160">
        <v>6009.8</v>
      </c>
      <c r="M61" s="170">
        <f t="shared" si="1"/>
        <v>214.40000000000055</v>
      </c>
    </row>
    <row r="62" spans="1:13" ht="18.75" x14ac:dyDescent="0.4">
      <c r="A62" s="5">
        <v>60</v>
      </c>
      <c r="B62" s="201" t="s">
        <v>304</v>
      </c>
      <c r="C62" s="115" t="s">
        <v>305</v>
      </c>
      <c r="D62" s="123" t="s">
        <v>306</v>
      </c>
      <c r="E62" s="84" t="s">
        <v>36</v>
      </c>
      <c r="F62" s="137" t="s">
        <v>307</v>
      </c>
      <c r="G62" s="84" t="s">
        <v>308</v>
      </c>
      <c r="H62" s="145">
        <v>43374</v>
      </c>
      <c r="I62" s="150">
        <v>6500</v>
      </c>
      <c r="J62" s="76">
        <v>6738</v>
      </c>
      <c r="K62" s="166">
        <f t="shared" si="0"/>
        <v>238</v>
      </c>
      <c r="L62" s="160">
        <v>6982.4</v>
      </c>
      <c r="M62" s="170">
        <f t="shared" si="1"/>
        <v>244.39999999999964</v>
      </c>
    </row>
    <row r="63" spans="1:13" ht="18.75" x14ac:dyDescent="0.4">
      <c r="A63" s="5">
        <v>61</v>
      </c>
      <c r="B63" s="203" t="s">
        <v>309</v>
      </c>
      <c r="C63" s="115" t="s">
        <v>310</v>
      </c>
      <c r="D63" s="61" t="s">
        <v>474</v>
      </c>
      <c r="E63" s="87" t="s">
        <v>20</v>
      </c>
      <c r="F63" s="67" t="s">
        <v>312</v>
      </c>
      <c r="G63" s="64" t="s">
        <v>313</v>
      </c>
      <c r="H63" s="70">
        <v>37907</v>
      </c>
      <c r="I63" s="150">
        <v>4494.3999999999996</v>
      </c>
      <c r="J63" s="76">
        <v>4662.3999999999996</v>
      </c>
      <c r="K63" s="166">
        <f t="shared" si="0"/>
        <v>168</v>
      </c>
      <c r="L63" s="160">
        <v>3663.4</v>
      </c>
      <c r="M63" s="170">
        <f t="shared" si="1"/>
        <v>-998.99999999999955</v>
      </c>
    </row>
    <row r="64" spans="1:13" ht="18.75" x14ac:dyDescent="0.4">
      <c r="A64" s="5">
        <v>62</v>
      </c>
      <c r="B64" s="203" t="s">
        <v>314</v>
      </c>
      <c r="C64" s="115" t="s">
        <v>315</v>
      </c>
      <c r="D64" s="61" t="s">
        <v>13</v>
      </c>
      <c r="E64" s="87" t="s">
        <v>14</v>
      </c>
      <c r="F64" s="67" t="s">
        <v>316</v>
      </c>
      <c r="G64" s="64" t="s">
        <v>317</v>
      </c>
      <c r="H64" s="145">
        <v>43374</v>
      </c>
      <c r="I64" s="152">
        <v>5391</v>
      </c>
      <c r="J64" s="76">
        <v>5591.8</v>
      </c>
      <c r="K64" s="166">
        <f t="shared" si="0"/>
        <v>200.80000000000018</v>
      </c>
      <c r="L64" s="160">
        <v>5798.2</v>
      </c>
      <c r="M64" s="170">
        <f t="shared" si="1"/>
        <v>206.39999999999964</v>
      </c>
    </row>
    <row r="65" spans="1:13" ht="18.75" x14ac:dyDescent="0.4">
      <c r="A65" s="5">
        <v>63</v>
      </c>
      <c r="B65" s="200" t="s">
        <v>318</v>
      </c>
      <c r="C65" s="115" t="s">
        <v>319</v>
      </c>
      <c r="D65" s="61" t="s">
        <v>320</v>
      </c>
      <c r="E65" s="87" t="s">
        <v>20</v>
      </c>
      <c r="F65" s="67" t="s">
        <v>321</v>
      </c>
      <c r="G65" s="64" t="s">
        <v>322</v>
      </c>
      <c r="H65" s="70">
        <v>38263</v>
      </c>
      <c r="I65" s="150">
        <v>3378.6</v>
      </c>
      <c r="J65" s="76">
        <v>3535</v>
      </c>
      <c r="K65" s="166">
        <f t="shared" si="0"/>
        <v>156.40000000000009</v>
      </c>
      <c r="L65" s="160">
        <v>3665.8</v>
      </c>
      <c r="M65" s="170">
        <f t="shared" si="1"/>
        <v>130.80000000000018</v>
      </c>
    </row>
    <row r="66" spans="1:13" ht="18.75" x14ac:dyDescent="0.4">
      <c r="A66" s="5">
        <v>64</v>
      </c>
      <c r="B66" s="203" t="s">
        <v>323</v>
      </c>
      <c r="C66" s="116" t="s">
        <v>720</v>
      </c>
      <c r="D66" s="123" t="s">
        <v>474</v>
      </c>
      <c r="E66" s="84" t="s">
        <v>20</v>
      </c>
      <c r="F66" s="137" t="s">
        <v>326</v>
      </c>
      <c r="G66" s="84" t="s">
        <v>327</v>
      </c>
      <c r="H66" s="145">
        <v>42171</v>
      </c>
      <c r="I66" s="290">
        <v>3522</v>
      </c>
      <c r="J66" s="291">
        <v>3541.4</v>
      </c>
      <c r="K66" s="287">
        <f t="shared" si="0"/>
        <v>19.400000000000091</v>
      </c>
      <c r="L66" s="288">
        <v>3607</v>
      </c>
      <c r="M66" s="289">
        <f t="shared" si="1"/>
        <v>65.599999999999909</v>
      </c>
    </row>
    <row r="67" spans="1:13" ht="18.75" x14ac:dyDescent="0.4">
      <c r="A67" s="5">
        <v>65</v>
      </c>
      <c r="B67" s="202" t="s">
        <v>328</v>
      </c>
      <c r="C67" s="115" t="s">
        <v>329</v>
      </c>
      <c r="D67" s="61" t="s">
        <v>311</v>
      </c>
      <c r="E67" s="87" t="s">
        <v>20</v>
      </c>
      <c r="F67" s="67" t="s">
        <v>330</v>
      </c>
      <c r="G67" s="64" t="s">
        <v>331</v>
      </c>
      <c r="H67" s="145">
        <v>40634</v>
      </c>
      <c r="I67" s="150">
        <v>4494.3999999999996</v>
      </c>
      <c r="J67" s="76">
        <v>4662.3999999999996</v>
      </c>
      <c r="K67" s="166">
        <f t="shared" si="0"/>
        <v>168</v>
      </c>
      <c r="L67" s="160">
        <v>4844.2</v>
      </c>
      <c r="M67" s="170">
        <f t="shared" ref="M67:M113" si="2">L67-J67</f>
        <v>181.80000000000018</v>
      </c>
    </row>
    <row r="68" spans="1:13" ht="18.75" x14ac:dyDescent="0.4">
      <c r="A68" s="5">
        <v>66</v>
      </c>
      <c r="B68" s="202" t="s">
        <v>332</v>
      </c>
      <c r="C68" s="115" t="s">
        <v>333</v>
      </c>
      <c r="D68" s="61" t="s">
        <v>334</v>
      </c>
      <c r="E68" s="87" t="s">
        <v>36</v>
      </c>
      <c r="F68" s="67" t="s">
        <v>335</v>
      </c>
      <c r="G68" s="64" t="s">
        <v>336</v>
      </c>
      <c r="H68" s="145">
        <v>43374</v>
      </c>
      <c r="I68" s="150">
        <v>3082</v>
      </c>
      <c r="J68" s="76">
        <v>3179.8</v>
      </c>
      <c r="K68" s="166">
        <f t="shared" si="0"/>
        <v>97.800000000000182</v>
      </c>
      <c r="L68" s="160">
        <v>3315</v>
      </c>
      <c r="M68" s="170">
        <f t="shared" si="2"/>
        <v>135.19999999999982</v>
      </c>
    </row>
    <row r="69" spans="1:13" ht="18.75" x14ac:dyDescent="0.4">
      <c r="A69" s="5">
        <v>67</v>
      </c>
      <c r="B69" s="200" t="s">
        <v>337</v>
      </c>
      <c r="C69" s="115" t="s">
        <v>338</v>
      </c>
      <c r="D69" s="61" t="s">
        <v>339</v>
      </c>
      <c r="E69" s="87" t="s">
        <v>36</v>
      </c>
      <c r="F69" s="67" t="s">
        <v>340</v>
      </c>
      <c r="G69" s="64" t="s">
        <v>341</v>
      </c>
      <c r="H69" s="70">
        <v>42278</v>
      </c>
      <c r="I69" s="150">
        <v>8000</v>
      </c>
      <c r="J69" s="76">
        <v>8298.2000000000007</v>
      </c>
      <c r="K69" s="166">
        <f t="shared" si="0"/>
        <v>298.20000000000073</v>
      </c>
      <c r="L69" s="160">
        <v>8604.6</v>
      </c>
      <c r="M69" s="170">
        <f t="shared" si="2"/>
        <v>306.39999999999964</v>
      </c>
    </row>
    <row r="70" spans="1:13" ht="18.75" x14ac:dyDescent="0.4">
      <c r="A70" s="5">
        <v>68</v>
      </c>
      <c r="B70" s="204" t="s">
        <v>342</v>
      </c>
      <c r="C70" s="115" t="s">
        <v>343</v>
      </c>
      <c r="D70" s="61" t="s">
        <v>344</v>
      </c>
      <c r="E70" s="87" t="s">
        <v>36</v>
      </c>
      <c r="F70" s="67"/>
      <c r="G70" s="64"/>
      <c r="H70" s="145">
        <v>43374</v>
      </c>
      <c r="I70" s="150">
        <v>5541.6</v>
      </c>
      <c r="J70" s="76">
        <v>4255</v>
      </c>
      <c r="K70" s="166">
        <f t="shared" si="0"/>
        <v>-1286.6000000000004</v>
      </c>
      <c r="L70" s="160">
        <v>4420.3999999999996</v>
      </c>
      <c r="M70" s="170">
        <f t="shared" si="2"/>
        <v>165.39999999999964</v>
      </c>
    </row>
    <row r="71" spans="1:13" ht="18.75" x14ac:dyDescent="0.4">
      <c r="A71" s="5">
        <v>69</v>
      </c>
      <c r="B71" s="273" t="s">
        <v>345</v>
      </c>
      <c r="C71" s="274" t="s">
        <v>346</v>
      </c>
      <c r="D71" s="275" t="s">
        <v>347</v>
      </c>
      <c r="E71" s="276" t="s">
        <v>20</v>
      </c>
      <c r="F71" s="277" t="s">
        <v>348</v>
      </c>
      <c r="G71" s="276" t="s">
        <v>349</v>
      </c>
      <c r="H71" s="278">
        <v>43389</v>
      </c>
      <c r="I71" s="279">
        <v>1862.6</v>
      </c>
      <c r="J71" s="280">
        <v>1928.6</v>
      </c>
      <c r="K71" s="281">
        <f>J71-I71</f>
        <v>66</v>
      </c>
      <c r="L71" s="282">
        <v>2005</v>
      </c>
      <c r="M71" s="283">
        <f t="shared" si="2"/>
        <v>76.400000000000091</v>
      </c>
    </row>
    <row r="72" spans="1:13" ht="18.75" x14ac:dyDescent="0.4">
      <c r="A72" s="5">
        <v>70</v>
      </c>
      <c r="B72" s="200" t="s">
        <v>350</v>
      </c>
      <c r="C72" s="115" t="s">
        <v>351</v>
      </c>
      <c r="D72" s="61" t="s">
        <v>352</v>
      </c>
      <c r="E72" s="87" t="s">
        <v>20</v>
      </c>
      <c r="F72" s="67" t="s">
        <v>353</v>
      </c>
      <c r="G72" s="64" t="s">
        <v>354</v>
      </c>
      <c r="H72" s="70">
        <v>40179</v>
      </c>
      <c r="I72" s="150">
        <v>1641.2</v>
      </c>
      <c r="J72" s="76">
        <v>1998.2</v>
      </c>
      <c r="K72" s="166">
        <f t="shared" si="0"/>
        <v>357</v>
      </c>
      <c r="L72" s="160">
        <v>2069.4</v>
      </c>
      <c r="M72" s="170">
        <f t="shared" si="2"/>
        <v>71.200000000000045</v>
      </c>
    </row>
    <row r="73" spans="1:13" ht="18.75" x14ac:dyDescent="0.4">
      <c r="A73" s="5">
        <v>71</v>
      </c>
      <c r="B73" s="200" t="s">
        <v>355</v>
      </c>
      <c r="C73" s="115" t="s">
        <v>356</v>
      </c>
      <c r="D73" s="61" t="s">
        <v>357</v>
      </c>
      <c r="E73" s="87" t="s">
        <v>20</v>
      </c>
      <c r="F73" s="67" t="s">
        <v>358</v>
      </c>
      <c r="G73" s="64" t="s">
        <v>359</v>
      </c>
      <c r="H73" s="70">
        <v>40179</v>
      </c>
      <c r="I73" s="150">
        <v>3651.4</v>
      </c>
      <c r="J73" s="76">
        <v>3719.8</v>
      </c>
      <c r="K73" s="166">
        <f t="shared" si="0"/>
        <v>68.400000000000091</v>
      </c>
      <c r="L73" s="160">
        <v>3719.6</v>
      </c>
      <c r="M73" s="170">
        <f t="shared" si="2"/>
        <v>-0.20000000000027285</v>
      </c>
    </row>
    <row r="74" spans="1:13" ht="18.75" x14ac:dyDescent="0.4">
      <c r="A74" s="5">
        <v>72</v>
      </c>
      <c r="B74" s="200" t="s">
        <v>360</v>
      </c>
      <c r="C74" s="115" t="s">
        <v>361</v>
      </c>
      <c r="D74" s="127" t="s">
        <v>362</v>
      </c>
      <c r="E74" s="87" t="s">
        <v>20</v>
      </c>
      <c r="F74" s="67" t="s">
        <v>363</v>
      </c>
      <c r="G74" s="64" t="s">
        <v>364</v>
      </c>
      <c r="H74" s="70">
        <v>40179</v>
      </c>
      <c r="I74" s="150">
        <v>3132.6</v>
      </c>
      <c r="J74" s="76">
        <v>3232.4</v>
      </c>
      <c r="K74" s="166">
        <f t="shared" si="0"/>
        <v>99.800000000000182</v>
      </c>
      <c r="L74" s="160">
        <v>3291.8</v>
      </c>
      <c r="M74" s="170">
        <f t="shared" si="2"/>
        <v>59.400000000000091</v>
      </c>
    </row>
    <row r="75" spans="1:13" ht="18.75" x14ac:dyDescent="0.4">
      <c r="A75" s="5">
        <v>73</v>
      </c>
      <c r="B75" s="200" t="s">
        <v>365</v>
      </c>
      <c r="C75" s="115" t="s">
        <v>366</v>
      </c>
      <c r="D75" s="61" t="s">
        <v>367</v>
      </c>
      <c r="E75" s="87" t="s">
        <v>20</v>
      </c>
      <c r="F75" s="67" t="s">
        <v>368</v>
      </c>
      <c r="G75" s="64" t="s">
        <v>369</v>
      </c>
      <c r="H75" s="70">
        <v>40848</v>
      </c>
      <c r="I75" s="150">
        <v>3414.6</v>
      </c>
      <c r="J75" s="76">
        <v>3541.2</v>
      </c>
      <c r="K75" s="166">
        <f t="shared" si="0"/>
        <v>126.59999999999991</v>
      </c>
      <c r="L75" s="160">
        <v>3672.6</v>
      </c>
      <c r="M75" s="170">
        <f t="shared" si="2"/>
        <v>131.40000000000009</v>
      </c>
    </row>
    <row r="76" spans="1:13" ht="18.75" x14ac:dyDescent="0.4">
      <c r="A76" s="5">
        <v>74</v>
      </c>
      <c r="B76" s="200" t="s">
        <v>370</v>
      </c>
      <c r="C76" s="115" t="s">
        <v>371</v>
      </c>
      <c r="D76" s="61" t="s">
        <v>372</v>
      </c>
      <c r="E76" s="87" t="s">
        <v>36</v>
      </c>
      <c r="F76" s="67" t="s">
        <v>373</v>
      </c>
      <c r="G76" s="64" t="s">
        <v>374</v>
      </c>
      <c r="H76" s="145">
        <v>43374</v>
      </c>
      <c r="I76" s="150">
        <v>5541.6</v>
      </c>
      <c r="J76" s="76">
        <v>5695.6</v>
      </c>
      <c r="K76" s="166">
        <f t="shared" si="0"/>
        <v>154</v>
      </c>
      <c r="L76" s="160">
        <v>5906</v>
      </c>
      <c r="M76" s="170">
        <f t="shared" si="2"/>
        <v>210.39999999999964</v>
      </c>
    </row>
    <row r="77" spans="1:13" ht="18.75" x14ac:dyDescent="0.4">
      <c r="A77" s="5">
        <v>75</v>
      </c>
      <c r="B77" s="200" t="s">
        <v>375</v>
      </c>
      <c r="C77" s="115" t="s">
        <v>376</v>
      </c>
      <c r="D77" s="61" t="s">
        <v>377</v>
      </c>
      <c r="E77" s="87" t="s">
        <v>36</v>
      </c>
      <c r="F77" s="67" t="s">
        <v>378</v>
      </c>
      <c r="G77" s="64" t="s">
        <v>379</v>
      </c>
      <c r="H77" s="145">
        <v>43374</v>
      </c>
      <c r="I77" s="150">
        <v>5541.6</v>
      </c>
      <c r="J77" s="76">
        <v>5695.6</v>
      </c>
      <c r="K77" s="166">
        <f t="shared" ref="K77:K113" si="3">J77-I77</f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1" t="s">
        <v>380</v>
      </c>
      <c r="C78" s="115" t="s">
        <v>381</v>
      </c>
      <c r="D78" s="123" t="s">
        <v>382</v>
      </c>
      <c r="E78" s="84" t="s">
        <v>20</v>
      </c>
      <c r="F78" s="137" t="s">
        <v>383</v>
      </c>
      <c r="G78" s="84" t="s">
        <v>384</v>
      </c>
      <c r="H78" s="144">
        <v>41655</v>
      </c>
      <c r="I78" s="150">
        <v>3070.8</v>
      </c>
      <c r="J78" s="76">
        <v>3183.4</v>
      </c>
      <c r="K78" s="166">
        <f t="shared" si="3"/>
        <v>112.59999999999991</v>
      </c>
      <c r="L78" s="160">
        <v>3284.4</v>
      </c>
      <c r="M78" s="170">
        <f t="shared" si="2"/>
        <v>101</v>
      </c>
    </row>
    <row r="79" spans="1:13" ht="18.75" x14ac:dyDescent="0.4">
      <c r="A79" s="5">
        <v>77</v>
      </c>
      <c r="B79" s="203" t="s">
        <v>385</v>
      </c>
      <c r="C79" s="118" t="s">
        <v>386</v>
      </c>
      <c r="D79" s="130" t="s">
        <v>387</v>
      </c>
      <c r="E79" s="87" t="s">
        <v>20</v>
      </c>
      <c r="F79" s="67" t="s">
        <v>388</v>
      </c>
      <c r="G79" s="64" t="s">
        <v>389</v>
      </c>
      <c r="H79" s="70">
        <v>41046</v>
      </c>
      <c r="I79" s="154">
        <v>4069.6</v>
      </c>
      <c r="J79" s="76">
        <v>4205.2</v>
      </c>
      <c r="K79" s="166">
        <f t="shared" si="3"/>
        <v>135.59999999999991</v>
      </c>
      <c r="L79" s="160">
        <v>4368.8</v>
      </c>
      <c r="M79" s="170">
        <f t="shared" si="2"/>
        <v>163.60000000000036</v>
      </c>
    </row>
    <row r="80" spans="1:13" ht="18.75" x14ac:dyDescent="0.4">
      <c r="A80" s="5">
        <v>78</v>
      </c>
      <c r="B80" s="200" t="s">
        <v>390</v>
      </c>
      <c r="C80" s="58" t="s">
        <v>391</v>
      </c>
      <c r="D80" s="61" t="s">
        <v>392</v>
      </c>
      <c r="E80" s="64" t="s">
        <v>20</v>
      </c>
      <c r="F80" s="67" t="s">
        <v>393</v>
      </c>
      <c r="G80" s="64" t="s">
        <v>394</v>
      </c>
      <c r="H80" s="70">
        <v>43374</v>
      </c>
      <c r="I80" s="153">
        <v>3378.6</v>
      </c>
      <c r="J80" s="156">
        <v>3535</v>
      </c>
      <c r="K80" s="166">
        <f t="shared" si="3"/>
        <v>156.40000000000009</v>
      </c>
      <c r="L80" s="160">
        <v>3665.8</v>
      </c>
      <c r="M80" s="170">
        <f t="shared" si="2"/>
        <v>130.80000000000018</v>
      </c>
    </row>
    <row r="81" spans="1:13" ht="18.75" x14ac:dyDescent="0.4">
      <c r="A81" s="5">
        <v>79</v>
      </c>
      <c r="B81" s="201" t="s">
        <v>395</v>
      </c>
      <c r="C81" s="116" t="s">
        <v>721</v>
      </c>
      <c r="D81" s="123" t="s">
        <v>174</v>
      </c>
      <c r="E81" s="84" t="s">
        <v>20</v>
      </c>
      <c r="F81" s="137" t="s">
        <v>397</v>
      </c>
      <c r="G81" s="84" t="s">
        <v>398</v>
      </c>
      <c r="H81" s="145">
        <v>43374</v>
      </c>
      <c r="I81" s="290">
        <v>4494.3999999999996</v>
      </c>
      <c r="J81" s="291">
        <v>4662.3999999999996</v>
      </c>
      <c r="K81" s="287">
        <f t="shared" si="3"/>
        <v>168</v>
      </c>
      <c r="L81" s="288">
        <v>4844.2</v>
      </c>
      <c r="M81" s="289">
        <f t="shared" si="2"/>
        <v>181.80000000000018</v>
      </c>
    </row>
    <row r="82" spans="1:13" ht="18.75" x14ac:dyDescent="0.4">
      <c r="A82" s="5">
        <v>80</v>
      </c>
      <c r="B82" s="200" t="s">
        <v>399</v>
      </c>
      <c r="C82" s="58" t="s">
        <v>400</v>
      </c>
      <c r="D82" s="61" t="s">
        <v>722</v>
      </c>
      <c r="E82" s="64" t="s">
        <v>401</v>
      </c>
      <c r="F82" s="67" t="s">
        <v>402</v>
      </c>
      <c r="G82" s="64" t="s">
        <v>403</v>
      </c>
      <c r="H82" s="70">
        <v>43438</v>
      </c>
      <c r="I82" s="153">
        <v>3378.2</v>
      </c>
      <c r="J82" s="156">
        <v>3098.8</v>
      </c>
      <c r="K82" s="167">
        <f t="shared" si="3"/>
        <v>-279.39999999999964</v>
      </c>
      <c r="L82" s="160">
        <v>3196.6</v>
      </c>
      <c r="M82" s="170">
        <f t="shared" si="2"/>
        <v>97.799999999999727</v>
      </c>
    </row>
    <row r="83" spans="1:13" ht="18.75" x14ac:dyDescent="0.4">
      <c r="A83" s="5">
        <v>81</v>
      </c>
      <c r="B83" s="201" t="s">
        <v>404</v>
      </c>
      <c r="C83" s="115" t="s">
        <v>405</v>
      </c>
      <c r="D83" s="61" t="s">
        <v>406</v>
      </c>
      <c r="E83" s="87" t="s">
        <v>36</v>
      </c>
      <c r="F83" s="67" t="s">
        <v>407</v>
      </c>
      <c r="G83" s="64" t="s">
        <v>408</v>
      </c>
      <c r="H83" s="145">
        <v>43374</v>
      </c>
      <c r="I83" s="150">
        <v>10345.4</v>
      </c>
      <c r="J83" s="76">
        <v>10737.2</v>
      </c>
      <c r="K83" s="166">
        <f t="shared" si="3"/>
        <v>391.80000000000109</v>
      </c>
      <c r="L83" s="160">
        <v>11132.2</v>
      </c>
      <c r="M83" s="170">
        <f t="shared" si="2"/>
        <v>395</v>
      </c>
    </row>
    <row r="84" spans="1:13" ht="18.75" x14ac:dyDescent="0.4">
      <c r="A84" s="5">
        <v>82</v>
      </c>
      <c r="B84" s="200" t="s">
        <v>409</v>
      </c>
      <c r="C84" s="58" t="s">
        <v>410</v>
      </c>
      <c r="D84" s="61" t="s">
        <v>411</v>
      </c>
      <c r="E84" s="64" t="s">
        <v>20</v>
      </c>
      <c r="F84" s="67" t="s">
        <v>412</v>
      </c>
      <c r="G84" s="64" t="s">
        <v>413</v>
      </c>
      <c r="H84" s="70">
        <v>43374</v>
      </c>
      <c r="I84" s="153">
        <v>3378.6</v>
      </c>
      <c r="J84" s="156">
        <v>3535</v>
      </c>
      <c r="K84" s="166">
        <f t="shared" si="3"/>
        <v>156.40000000000009</v>
      </c>
      <c r="L84" s="160">
        <v>3365.8</v>
      </c>
      <c r="M84" s="170">
        <f t="shared" si="2"/>
        <v>-169.19999999999982</v>
      </c>
    </row>
    <row r="85" spans="1:13" ht="18.75" x14ac:dyDescent="0.4">
      <c r="A85" s="5">
        <v>83</v>
      </c>
      <c r="B85" s="200" t="s">
        <v>414</v>
      </c>
      <c r="C85" s="58" t="s">
        <v>415</v>
      </c>
      <c r="D85" s="61" t="s">
        <v>416</v>
      </c>
      <c r="E85" s="64" t="s">
        <v>20</v>
      </c>
      <c r="F85" s="67" t="s">
        <v>417</v>
      </c>
      <c r="G85" s="64" t="s">
        <v>418</v>
      </c>
      <c r="H85" s="70">
        <v>43374</v>
      </c>
      <c r="I85" s="153">
        <v>3378.6</v>
      </c>
      <c r="J85" s="156">
        <v>3503.8</v>
      </c>
      <c r="K85" s="166">
        <f t="shared" si="3"/>
        <v>125.20000000000027</v>
      </c>
      <c r="L85" s="160">
        <v>3665.8</v>
      </c>
      <c r="M85" s="170">
        <f t="shared" si="2"/>
        <v>162</v>
      </c>
    </row>
    <row r="86" spans="1:13" ht="18.75" x14ac:dyDescent="0.4">
      <c r="A86" s="5">
        <v>84</v>
      </c>
      <c r="B86" s="201" t="s">
        <v>419</v>
      </c>
      <c r="C86" s="115" t="s">
        <v>420</v>
      </c>
      <c r="D86" s="61" t="s">
        <v>421</v>
      </c>
      <c r="E86" s="87" t="s">
        <v>36</v>
      </c>
      <c r="F86" s="67" t="s">
        <v>422</v>
      </c>
      <c r="G86" s="64" t="s">
        <v>423</v>
      </c>
      <c r="H86" s="145">
        <v>43374</v>
      </c>
      <c r="I86" s="150">
        <v>5541.6</v>
      </c>
      <c r="J86" s="76">
        <v>5695.6</v>
      </c>
      <c r="K86" s="166">
        <f t="shared" si="3"/>
        <v>154</v>
      </c>
      <c r="L86" s="160">
        <v>5906</v>
      </c>
      <c r="M86" s="170">
        <f t="shared" si="2"/>
        <v>210.39999999999964</v>
      </c>
    </row>
    <row r="87" spans="1:13" ht="18.75" x14ac:dyDescent="0.4">
      <c r="A87" s="5">
        <v>85</v>
      </c>
      <c r="B87" s="200" t="s">
        <v>424</v>
      </c>
      <c r="C87" s="115" t="s">
        <v>425</v>
      </c>
      <c r="D87" s="123" t="s">
        <v>19</v>
      </c>
      <c r="E87" s="84" t="s">
        <v>20</v>
      </c>
      <c r="F87" s="137" t="s">
        <v>426</v>
      </c>
      <c r="G87" s="84" t="s">
        <v>427</v>
      </c>
      <c r="H87" s="70">
        <v>42149</v>
      </c>
      <c r="I87" s="150">
        <v>3414.6</v>
      </c>
      <c r="J87" s="76">
        <v>3541.4</v>
      </c>
      <c r="K87" s="166">
        <f t="shared" si="3"/>
        <v>126.80000000000018</v>
      </c>
      <c r="L87" s="160">
        <v>3672.6</v>
      </c>
      <c r="M87" s="170">
        <f t="shared" si="2"/>
        <v>131.19999999999982</v>
      </c>
    </row>
    <row r="88" spans="1:13" ht="18.75" x14ac:dyDescent="0.4">
      <c r="A88" s="5">
        <v>86</v>
      </c>
      <c r="B88" s="200" t="s">
        <v>428</v>
      </c>
      <c r="C88" s="115" t="s">
        <v>429</v>
      </c>
      <c r="D88" s="61" t="s">
        <v>430</v>
      </c>
      <c r="E88" s="87" t="s">
        <v>20</v>
      </c>
      <c r="F88" s="67" t="s">
        <v>431</v>
      </c>
      <c r="G88" s="64" t="s">
        <v>432</v>
      </c>
      <c r="H88" s="70">
        <v>35797</v>
      </c>
      <c r="I88" s="150">
        <v>3967.6</v>
      </c>
      <c r="J88" s="76">
        <v>4117</v>
      </c>
      <c r="K88" s="166">
        <f t="shared" si="3"/>
        <v>149.40000000000009</v>
      </c>
      <c r="L88" s="160">
        <v>4176.8</v>
      </c>
      <c r="M88" s="170">
        <f t="shared" si="2"/>
        <v>59.800000000000182</v>
      </c>
    </row>
    <row r="89" spans="1:13" ht="18.75" x14ac:dyDescent="0.4">
      <c r="A89" s="5">
        <v>87</v>
      </c>
      <c r="B89" s="201" t="s">
        <v>433</v>
      </c>
      <c r="C89" s="116" t="s">
        <v>723</v>
      </c>
      <c r="D89" s="123" t="s">
        <v>174</v>
      </c>
      <c r="E89" s="84" t="s">
        <v>20</v>
      </c>
      <c r="F89" s="137" t="s">
        <v>435</v>
      </c>
      <c r="G89" s="84" t="s">
        <v>436</v>
      </c>
      <c r="H89" s="145">
        <v>40330</v>
      </c>
      <c r="I89" s="290">
        <v>3425.2</v>
      </c>
      <c r="J89" s="291">
        <v>4205.2</v>
      </c>
      <c r="K89" s="287">
        <f t="shared" si="3"/>
        <v>780</v>
      </c>
      <c r="L89" s="288">
        <v>4368.8</v>
      </c>
      <c r="M89" s="289">
        <f t="shared" si="2"/>
        <v>163.60000000000036</v>
      </c>
    </row>
    <row r="90" spans="1:13" ht="18.75" x14ac:dyDescent="0.4">
      <c r="A90" s="5">
        <v>88</v>
      </c>
      <c r="B90" s="201" t="s">
        <v>437</v>
      </c>
      <c r="C90" s="115" t="s">
        <v>438</v>
      </c>
      <c r="D90" s="127" t="s">
        <v>439</v>
      </c>
      <c r="E90" s="87" t="s">
        <v>20</v>
      </c>
      <c r="F90" s="88" t="s">
        <v>440</v>
      </c>
      <c r="G90" s="87" t="s">
        <v>441</v>
      </c>
      <c r="H90" s="144">
        <v>42370</v>
      </c>
      <c r="I90" s="150">
        <v>2638.4</v>
      </c>
      <c r="J90" s="76">
        <v>2718.6</v>
      </c>
      <c r="K90" s="166">
        <f t="shared" si="3"/>
        <v>80.199999999999818</v>
      </c>
      <c r="L90" s="160">
        <v>2755</v>
      </c>
      <c r="M90" s="170">
        <f t="shared" si="2"/>
        <v>36.400000000000091</v>
      </c>
    </row>
    <row r="91" spans="1:13" ht="18.75" x14ac:dyDescent="0.4">
      <c r="A91" s="5">
        <v>89</v>
      </c>
      <c r="B91" s="203" t="s">
        <v>442</v>
      </c>
      <c r="C91" s="115" t="s">
        <v>443</v>
      </c>
      <c r="D91" s="127" t="s">
        <v>444</v>
      </c>
      <c r="E91" s="87" t="s">
        <v>20</v>
      </c>
      <c r="F91" s="88"/>
      <c r="G91" s="87"/>
      <c r="H91" s="144">
        <v>42997</v>
      </c>
      <c r="I91" s="150">
        <v>4117.2</v>
      </c>
      <c r="J91" s="76">
        <v>4255.2</v>
      </c>
      <c r="K91" s="166">
        <f t="shared" si="3"/>
        <v>138</v>
      </c>
      <c r="L91" s="160">
        <v>4420.3999999999996</v>
      </c>
      <c r="M91" s="170">
        <f t="shared" si="2"/>
        <v>165.19999999999982</v>
      </c>
    </row>
    <row r="92" spans="1:13" ht="18.75" x14ac:dyDescent="0.4">
      <c r="A92" s="5">
        <v>90</v>
      </c>
      <c r="B92" s="201" t="s">
        <v>445</v>
      </c>
      <c r="C92" s="115" t="s">
        <v>446</v>
      </c>
      <c r="D92" s="127" t="s">
        <v>447</v>
      </c>
      <c r="E92" s="87" t="s">
        <v>20</v>
      </c>
      <c r="F92" s="88" t="s">
        <v>448</v>
      </c>
      <c r="G92" s="87" t="s">
        <v>449</v>
      </c>
      <c r="H92" s="144">
        <v>40590</v>
      </c>
      <c r="I92" s="150">
        <v>4616.2</v>
      </c>
      <c r="J92" s="76">
        <v>4702.6000000000004</v>
      </c>
      <c r="K92" s="166">
        <f t="shared" si="3"/>
        <v>86.400000000000546</v>
      </c>
      <c r="L92" s="160">
        <v>4794.3999999999996</v>
      </c>
      <c r="M92" s="170">
        <f t="shared" si="2"/>
        <v>91.799999999999272</v>
      </c>
    </row>
    <row r="93" spans="1:13" ht="18.75" x14ac:dyDescent="0.4">
      <c r="A93" s="5">
        <v>91</v>
      </c>
      <c r="B93" s="201" t="s">
        <v>450</v>
      </c>
      <c r="C93" s="115" t="s">
        <v>451</v>
      </c>
      <c r="D93" s="127" t="s">
        <v>13</v>
      </c>
      <c r="E93" s="87" t="s">
        <v>14</v>
      </c>
      <c r="F93" s="88" t="s">
        <v>452</v>
      </c>
      <c r="G93" s="87" t="s">
        <v>453</v>
      </c>
      <c r="H93" s="145">
        <v>43374</v>
      </c>
      <c r="I93" s="152">
        <v>5391</v>
      </c>
      <c r="J93" s="76">
        <v>5591.8</v>
      </c>
      <c r="K93" s="166">
        <f t="shared" si="3"/>
        <v>200.80000000000018</v>
      </c>
      <c r="L93" s="160">
        <v>5798.2</v>
      </c>
      <c r="M93" s="170">
        <f t="shared" si="2"/>
        <v>206.39999999999964</v>
      </c>
    </row>
    <row r="94" spans="1:13" ht="18.75" x14ac:dyDescent="0.4">
      <c r="A94" s="5">
        <v>92</v>
      </c>
      <c r="B94" s="203" t="s">
        <v>454</v>
      </c>
      <c r="C94" s="116" t="s">
        <v>724</v>
      </c>
      <c r="D94" s="123" t="s">
        <v>83</v>
      </c>
      <c r="E94" s="84" t="s">
        <v>36</v>
      </c>
      <c r="F94" s="137" t="s">
        <v>457</v>
      </c>
      <c r="G94" s="84" t="s">
        <v>458</v>
      </c>
      <c r="H94" s="145">
        <v>43374</v>
      </c>
      <c r="I94" s="290">
        <v>5000</v>
      </c>
      <c r="J94" s="291">
        <v>5185.2</v>
      </c>
      <c r="K94" s="287">
        <f t="shared" si="3"/>
        <v>185.19999999999982</v>
      </c>
      <c r="L94" s="288">
        <v>5379</v>
      </c>
      <c r="M94" s="289">
        <f t="shared" si="2"/>
        <v>193.80000000000018</v>
      </c>
    </row>
    <row r="95" spans="1:13" ht="18.75" x14ac:dyDescent="0.4">
      <c r="A95" s="5">
        <v>93</v>
      </c>
      <c r="B95" s="203" t="s">
        <v>459</v>
      </c>
      <c r="C95" s="116" t="s">
        <v>460</v>
      </c>
      <c r="D95" s="123" t="s">
        <v>118</v>
      </c>
      <c r="E95" s="84" t="s">
        <v>20</v>
      </c>
      <c r="F95" s="137" t="s">
        <v>461</v>
      </c>
      <c r="G95" s="84" t="s">
        <v>462</v>
      </c>
      <c r="H95" s="145">
        <v>39673</v>
      </c>
      <c r="I95" s="290">
        <v>4069.4</v>
      </c>
      <c r="J95" s="291">
        <v>4205.3999999999996</v>
      </c>
      <c r="K95" s="287">
        <f t="shared" si="3"/>
        <v>135.99999999999955</v>
      </c>
      <c r="L95" s="288">
        <v>4368.8</v>
      </c>
      <c r="M95" s="289">
        <f t="shared" si="2"/>
        <v>163.40000000000055</v>
      </c>
    </row>
    <row r="96" spans="1:13" ht="18.75" x14ac:dyDescent="0.4">
      <c r="A96" s="5">
        <v>94</v>
      </c>
      <c r="B96" s="202" t="s">
        <v>463</v>
      </c>
      <c r="C96" s="115" t="s">
        <v>464</v>
      </c>
      <c r="D96" s="127" t="s">
        <v>465</v>
      </c>
      <c r="E96" s="87" t="s">
        <v>20</v>
      </c>
      <c r="F96" s="137" t="s">
        <v>466</v>
      </c>
      <c r="G96" s="84" t="s">
        <v>467</v>
      </c>
      <c r="H96" s="70">
        <v>37925</v>
      </c>
      <c r="I96" s="150">
        <v>2988.8</v>
      </c>
      <c r="J96" s="76">
        <v>3097.8</v>
      </c>
      <c r="K96" s="166">
        <f t="shared" si="3"/>
        <v>109</v>
      </c>
      <c r="L96" s="160">
        <v>3196.6</v>
      </c>
      <c r="M96" s="170">
        <f t="shared" si="2"/>
        <v>98.799999999999727</v>
      </c>
    </row>
    <row r="97" spans="1:13" ht="18.75" x14ac:dyDescent="0.4">
      <c r="A97" s="5">
        <v>95</v>
      </c>
      <c r="B97" s="202" t="s">
        <v>468</v>
      </c>
      <c r="C97" s="115" t="s">
        <v>469</v>
      </c>
      <c r="D97" s="127" t="s">
        <v>13</v>
      </c>
      <c r="E97" s="87" t="s">
        <v>36</v>
      </c>
      <c r="F97" s="137" t="s">
        <v>470</v>
      </c>
      <c r="G97" s="84" t="s">
        <v>471</v>
      </c>
      <c r="H97" s="145">
        <v>43374</v>
      </c>
      <c r="I97" s="152">
        <v>5391</v>
      </c>
      <c r="J97" s="76">
        <v>5591.8</v>
      </c>
      <c r="K97" s="166">
        <f t="shared" si="3"/>
        <v>200.80000000000018</v>
      </c>
      <c r="L97" s="160">
        <v>5798.2</v>
      </c>
      <c r="M97" s="170">
        <f t="shared" si="2"/>
        <v>206.39999999999964</v>
      </c>
    </row>
    <row r="98" spans="1:13" ht="18.75" x14ac:dyDescent="0.4">
      <c r="A98" s="5">
        <v>96</v>
      </c>
      <c r="B98" s="201" t="s">
        <v>472</v>
      </c>
      <c r="C98" s="115" t="s">
        <v>473</v>
      </c>
      <c r="D98" s="61" t="s">
        <v>474</v>
      </c>
      <c r="E98" s="64" t="s">
        <v>20</v>
      </c>
      <c r="F98" s="67" t="s">
        <v>475</v>
      </c>
      <c r="G98" s="64" t="s">
        <v>476</v>
      </c>
      <c r="H98" s="70">
        <v>42164</v>
      </c>
      <c r="I98" s="150">
        <v>2186.6</v>
      </c>
      <c r="J98" s="76">
        <v>3095.6</v>
      </c>
      <c r="K98" s="166">
        <f t="shared" si="3"/>
        <v>909</v>
      </c>
      <c r="L98" s="160">
        <v>3600</v>
      </c>
      <c r="M98" s="170">
        <f t="shared" si="2"/>
        <v>504.40000000000009</v>
      </c>
    </row>
    <row r="99" spans="1:13" ht="18.75" x14ac:dyDescent="0.4">
      <c r="A99" s="5">
        <v>97</v>
      </c>
      <c r="B99" s="201" t="s">
        <v>477</v>
      </c>
      <c r="C99" s="115" t="s">
        <v>478</v>
      </c>
      <c r="D99" s="61" t="s">
        <v>479</v>
      </c>
      <c r="E99" s="64" t="s">
        <v>36</v>
      </c>
      <c r="F99" s="67" t="s">
        <v>480</v>
      </c>
      <c r="G99" s="64" t="s">
        <v>481</v>
      </c>
      <c r="H99" s="70">
        <v>42278</v>
      </c>
      <c r="I99" s="150">
        <v>7775</v>
      </c>
      <c r="J99" s="76">
        <v>8064.2</v>
      </c>
      <c r="K99" s="166">
        <f t="shared" si="3"/>
        <v>289.19999999999982</v>
      </c>
      <c r="L99" s="160">
        <v>8361</v>
      </c>
      <c r="M99" s="170">
        <f t="shared" si="2"/>
        <v>296.80000000000018</v>
      </c>
    </row>
    <row r="100" spans="1:13" ht="18.75" x14ac:dyDescent="0.4">
      <c r="A100" s="5">
        <v>98</v>
      </c>
      <c r="B100" s="202" t="s">
        <v>482</v>
      </c>
      <c r="C100" s="115" t="s">
        <v>483</v>
      </c>
      <c r="D100" s="127" t="s">
        <v>725</v>
      </c>
      <c r="E100" s="87" t="s">
        <v>20</v>
      </c>
      <c r="F100" s="88" t="s">
        <v>485</v>
      </c>
      <c r="G100" s="87" t="s">
        <v>486</v>
      </c>
      <c r="H100" s="70">
        <v>42278</v>
      </c>
      <c r="I100" s="150">
        <v>3154.8</v>
      </c>
      <c r="J100" s="76">
        <v>3254.6</v>
      </c>
      <c r="K100" s="166">
        <f t="shared" si="3"/>
        <v>99.799999999999727</v>
      </c>
      <c r="L100" s="160">
        <v>3600</v>
      </c>
      <c r="M100" s="170">
        <f t="shared" si="2"/>
        <v>345.40000000000009</v>
      </c>
    </row>
    <row r="101" spans="1:13" ht="18.75" x14ac:dyDescent="0.4">
      <c r="A101" s="5">
        <v>99</v>
      </c>
      <c r="B101" s="202" t="s">
        <v>487</v>
      </c>
      <c r="C101" s="115" t="s">
        <v>488</v>
      </c>
      <c r="D101" s="127" t="s">
        <v>489</v>
      </c>
      <c r="E101" s="87" t="s">
        <v>36</v>
      </c>
      <c r="F101" s="88" t="s">
        <v>490</v>
      </c>
      <c r="G101" s="87" t="s">
        <v>491</v>
      </c>
      <c r="H101" s="70">
        <v>43374</v>
      </c>
      <c r="I101" s="150">
        <v>5541.6</v>
      </c>
      <c r="J101" s="76">
        <v>5795.4</v>
      </c>
      <c r="K101" s="166">
        <f t="shared" si="3"/>
        <v>253.79999999999927</v>
      </c>
      <c r="L101" s="160">
        <v>6009.8</v>
      </c>
      <c r="M101" s="170">
        <f t="shared" si="2"/>
        <v>214.40000000000055</v>
      </c>
    </row>
    <row r="102" spans="1:13" ht="18.75" x14ac:dyDescent="0.4">
      <c r="A102" s="5">
        <v>100</v>
      </c>
      <c r="B102" s="202" t="s">
        <v>492</v>
      </c>
      <c r="C102" s="115" t="s">
        <v>493</v>
      </c>
      <c r="D102" s="127" t="s">
        <v>494</v>
      </c>
      <c r="E102" s="87" t="s">
        <v>36</v>
      </c>
      <c r="F102" s="88" t="s">
        <v>495</v>
      </c>
      <c r="G102" s="87" t="s">
        <v>496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201" t="s">
        <v>497</v>
      </c>
      <c r="C103" s="115" t="s">
        <v>498</v>
      </c>
      <c r="D103" s="127" t="s">
        <v>499</v>
      </c>
      <c r="E103" s="87" t="s">
        <v>20</v>
      </c>
      <c r="F103" s="67" t="s">
        <v>500</v>
      </c>
      <c r="G103" s="64" t="s">
        <v>501</v>
      </c>
      <c r="H103" s="70">
        <v>38777</v>
      </c>
      <c r="I103" s="150">
        <v>2506.4</v>
      </c>
      <c r="J103" s="76">
        <v>2598.6</v>
      </c>
      <c r="K103" s="166">
        <f t="shared" si="3"/>
        <v>92.199999999999818</v>
      </c>
      <c r="L103" s="160">
        <v>2694.4</v>
      </c>
      <c r="M103" s="170">
        <f t="shared" si="2"/>
        <v>95.800000000000182</v>
      </c>
    </row>
    <row r="104" spans="1:13" ht="18.75" x14ac:dyDescent="0.4">
      <c r="A104" s="5">
        <v>102</v>
      </c>
      <c r="B104" s="203" t="s">
        <v>502</v>
      </c>
      <c r="C104" s="115" t="s">
        <v>503</v>
      </c>
      <c r="D104" s="127" t="s">
        <v>504</v>
      </c>
      <c r="E104" s="87" t="s">
        <v>36</v>
      </c>
      <c r="F104" s="67" t="s">
        <v>505</v>
      </c>
      <c r="G104" s="64" t="s">
        <v>506</v>
      </c>
      <c r="H104" s="70">
        <v>42278</v>
      </c>
      <c r="I104" s="150">
        <v>5541.6</v>
      </c>
      <c r="J104" s="76">
        <v>5795.4</v>
      </c>
      <c r="K104" s="166">
        <f t="shared" si="3"/>
        <v>253.79999999999927</v>
      </c>
      <c r="L104" s="160">
        <v>6009.8</v>
      </c>
      <c r="M104" s="170">
        <f t="shared" si="2"/>
        <v>214.40000000000055</v>
      </c>
    </row>
    <row r="105" spans="1:13" ht="18.75" x14ac:dyDescent="0.4">
      <c r="A105" s="5">
        <v>103</v>
      </c>
      <c r="B105" s="200" t="s">
        <v>507</v>
      </c>
      <c r="C105" s="58" t="s">
        <v>508</v>
      </c>
      <c r="D105" s="61" t="s">
        <v>509</v>
      </c>
      <c r="E105" s="64" t="s">
        <v>20</v>
      </c>
      <c r="F105" s="67" t="s">
        <v>510</v>
      </c>
      <c r="G105" s="64" t="s">
        <v>511</v>
      </c>
      <c r="H105" s="70">
        <v>43374</v>
      </c>
      <c r="I105" s="153">
        <v>3378.6</v>
      </c>
      <c r="J105" s="156">
        <v>3535</v>
      </c>
      <c r="K105" s="166">
        <f t="shared" si="3"/>
        <v>156.40000000000009</v>
      </c>
      <c r="L105" s="160">
        <v>3665.8</v>
      </c>
      <c r="M105" s="170">
        <f t="shared" si="2"/>
        <v>130.80000000000018</v>
      </c>
    </row>
    <row r="106" spans="1:13" ht="18.75" x14ac:dyDescent="0.4">
      <c r="A106" s="5">
        <v>104</v>
      </c>
      <c r="B106" s="202" t="s">
        <v>512</v>
      </c>
      <c r="C106" s="115" t="s">
        <v>513</v>
      </c>
      <c r="D106" s="61" t="s">
        <v>514</v>
      </c>
      <c r="E106" s="87" t="s">
        <v>20</v>
      </c>
      <c r="F106" s="67" t="s">
        <v>515</v>
      </c>
      <c r="G106" s="64" t="s">
        <v>516</v>
      </c>
      <c r="H106" s="70">
        <v>36130</v>
      </c>
      <c r="I106" s="150">
        <v>6202.6</v>
      </c>
      <c r="J106" s="76">
        <v>6315.8</v>
      </c>
      <c r="K106" s="166">
        <f t="shared" si="3"/>
        <v>113.19999999999982</v>
      </c>
      <c r="L106" s="160">
        <v>6433.2</v>
      </c>
      <c r="M106" s="170">
        <f t="shared" si="2"/>
        <v>117.39999999999964</v>
      </c>
    </row>
    <row r="107" spans="1:13" ht="18.75" x14ac:dyDescent="0.4">
      <c r="A107" s="5">
        <v>105</v>
      </c>
      <c r="B107" s="202" t="s">
        <v>517</v>
      </c>
      <c r="C107" s="115" t="s">
        <v>518</v>
      </c>
      <c r="D107" s="61" t="s">
        <v>164</v>
      </c>
      <c r="E107" s="87" t="s">
        <v>20</v>
      </c>
      <c r="F107" s="67" t="s">
        <v>519</v>
      </c>
      <c r="G107" s="64" t="s">
        <v>520</v>
      </c>
      <c r="H107" s="70">
        <v>38069</v>
      </c>
      <c r="I107" s="150">
        <v>3425.4</v>
      </c>
      <c r="J107" s="76">
        <v>3552.2</v>
      </c>
      <c r="K107" s="166">
        <f t="shared" si="3"/>
        <v>126.79999999999973</v>
      </c>
      <c r="L107" s="160">
        <v>3636.4</v>
      </c>
      <c r="M107" s="170">
        <f t="shared" si="2"/>
        <v>84.200000000000273</v>
      </c>
    </row>
    <row r="108" spans="1:13" ht="18.75" x14ac:dyDescent="0.4">
      <c r="A108" s="5">
        <v>106</v>
      </c>
      <c r="B108" s="202" t="s">
        <v>521</v>
      </c>
      <c r="C108" s="115" t="s">
        <v>522</v>
      </c>
      <c r="D108" s="127" t="s">
        <v>474</v>
      </c>
      <c r="E108" s="87" t="s">
        <v>20</v>
      </c>
      <c r="F108" s="67" t="s">
        <v>523</v>
      </c>
      <c r="G108" s="64" t="s">
        <v>524</v>
      </c>
      <c r="H108" s="70">
        <v>37698</v>
      </c>
      <c r="I108" s="150">
        <v>3408.2</v>
      </c>
      <c r="J108" s="76">
        <v>3534.8</v>
      </c>
      <c r="K108" s="166">
        <f t="shared" si="3"/>
        <v>126.60000000000036</v>
      </c>
      <c r="L108" s="160">
        <v>3600</v>
      </c>
      <c r="M108" s="170">
        <f t="shared" si="2"/>
        <v>65.199999999999818</v>
      </c>
    </row>
    <row r="109" spans="1:13" ht="18.75" x14ac:dyDescent="0.4">
      <c r="A109" s="5">
        <v>107</v>
      </c>
      <c r="B109" s="201" t="s">
        <v>525</v>
      </c>
      <c r="C109" s="115" t="s">
        <v>526</v>
      </c>
      <c r="D109" s="61" t="s">
        <v>527</v>
      </c>
      <c r="E109" s="64" t="s">
        <v>20</v>
      </c>
      <c r="F109" s="67" t="s">
        <v>528</v>
      </c>
      <c r="G109" s="64" t="s">
        <v>529</v>
      </c>
      <c r="H109" s="70">
        <v>41471</v>
      </c>
      <c r="I109" s="150">
        <v>1862.6</v>
      </c>
      <c r="J109" s="76">
        <v>1928.6</v>
      </c>
      <c r="K109" s="166">
        <f t="shared" si="3"/>
        <v>66</v>
      </c>
      <c r="L109" s="160">
        <v>1997</v>
      </c>
      <c r="M109" s="170">
        <f t="shared" si="2"/>
        <v>68.400000000000091</v>
      </c>
    </row>
    <row r="110" spans="1:13" ht="18.75" x14ac:dyDescent="0.4">
      <c r="A110" s="5">
        <v>108</v>
      </c>
      <c r="B110" s="201" t="s">
        <v>530</v>
      </c>
      <c r="C110" s="118" t="s">
        <v>531</v>
      </c>
      <c r="D110" s="124" t="s">
        <v>532</v>
      </c>
      <c r="E110" s="84" t="s">
        <v>20</v>
      </c>
      <c r="F110" s="137" t="s">
        <v>533</v>
      </c>
      <c r="G110" s="84" t="s">
        <v>534</v>
      </c>
      <c r="H110" s="70">
        <v>42438</v>
      </c>
      <c r="I110" s="154">
        <v>3414.8</v>
      </c>
      <c r="J110" s="76">
        <v>3541.4</v>
      </c>
      <c r="K110" s="166">
        <f t="shared" si="3"/>
        <v>126.59999999999991</v>
      </c>
      <c r="L110" s="160">
        <v>3672.4</v>
      </c>
      <c r="M110" s="170">
        <f t="shared" si="2"/>
        <v>131</v>
      </c>
    </row>
    <row r="111" spans="1:13" ht="18.75" x14ac:dyDescent="0.4">
      <c r="A111" s="5">
        <v>109</v>
      </c>
      <c r="B111" s="200" t="s">
        <v>535</v>
      </c>
      <c r="C111" s="115" t="s">
        <v>536</v>
      </c>
      <c r="D111" s="61" t="s">
        <v>367</v>
      </c>
      <c r="E111" s="87" t="s">
        <v>20</v>
      </c>
      <c r="F111" s="67" t="s">
        <v>537</v>
      </c>
      <c r="G111" s="64" t="s">
        <v>538</v>
      </c>
      <c r="H111" s="70">
        <v>40483</v>
      </c>
      <c r="I111" s="150">
        <v>3414.6</v>
      </c>
      <c r="J111" s="76">
        <v>3541.2</v>
      </c>
      <c r="K111" s="166">
        <f t="shared" si="3"/>
        <v>126.59999999999991</v>
      </c>
      <c r="L111" s="160">
        <v>3672.4</v>
      </c>
      <c r="M111" s="170">
        <f t="shared" si="2"/>
        <v>131.20000000000027</v>
      </c>
    </row>
    <row r="112" spans="1:13" ht="18.75" x14ac:dyDescent="0.4">
      <c r="A112" s="5">
        <v>110</v>
      </c>
      <c r="B112" s="200" t="s">
        <v>539</v>
      </c>
      <c r="C112" s="115" t="s">
        <v>540</v>
      </c>
      <c r="D112" s="61" t="s">
        <v>541</v>
      </c>
      <c r="E112" s="87" t="s">
        <v>20</v>
      </c>
      <c r="F112" s="67" t="s">
        <v>542</v>
      </c>
      <c r="G112" s="64" t="s">
        <v>543</v>
      </c>
      <c r="H112" s="70">
        <v>40179</v>
      </c>
      <c r="I112" s="150">
        <v>2303.4</v>
      </c>
      <c r="J112" s="76">
        <v>2387.6</v>
      </c>
      <c r="K112" s="166">
        <f t="shared" si="3"/>
        <v>84.199999999999818</v>
      </c>
      <c r="L112" s="160">
        <v>2387.1999999999998</v>
      </c>
      <c r="M112" s="170">
        <f t="shared" si="2"/>
        <v>-0.40000000000009095</v>
      </c>
    </row>
    <row r="113" spans="1:13" ht="19.5" thickBot="1" x14ac:dyDescent="0.45">
      <c r="A113" s="5">
        <v>111</v>
      </c>
      <c r="B113" s="205" t="s">
        <v>544</v>
      </c>
      <c r="C113" s="119" t="s">
        <v>545</v>
      </c>
      <c r="D113" s="131" t="s">
        <v>726</v>
      </c>
      <c r="E113" s="135" t="s">
        <v>20</v>
      </c>
      <c r="F113" s="140" t="s">
        <v>546</v>
      </c>
      <c r="G113" s="142" t="s">
        <v>547</v>
      </c>
      <c r="H113" s="148">
        <v>41579</v>
      </c>
      <c r="I113" s="155">
        <v>3024.2</v>
      </c>
      <c r="J113" s="158">
        <v>3134.6</v>
      </c>
      <c r="K113" s="168">
        <f t="shared" si="3"/>
        <v>110.40000000000009</v>
      </c>
      <c r="L113" s="161">
        <v>3663.6</v>
      </c>
      <c r="M113" s="171">
        <f t="shared" si="2"/>
        <v>529</v>
      </c>
    </row>
    <row r="114" spans="1:13" ht="18.75" x14ac:dyDescent="0.4">
      <c r="A114" s="296"/>
      <c r="B114" s="206"/>
      <c r="J114" s="6"/>
      <c r="L114" s="164"/>
    </row>
    <row r="115" spans="1:13" x14ac:dyDescent="0.25">
      <c r="B115" s="206"/>
      <c r="J115" s="6"/>
      <c r="L115" s="164"/>
    </row>
    <row r="116" spans="1:13" x14ac:dyDescent="0.25">
      <c r="B116" s="206"/>
      <c r="J116" s="6"/>
      <c r="L116" s="164"/>
    </row>
    <row r="117" spans="1:13" x14ac:dyDescent="0.25">
      <c r="B117" s="206"/>
      <c r="J117" s="6"/>
      <c r="L117" s="164"/>
    </row>
    <row r="118" spans="1:13" ht="15.75" thickBot="1" x14ac:dyDescent="0.3">
      <c r="B118" s="206"/>
      <c r="J118" s="6"/>
      <c r="L118" s="164"/>
    </row>
    <row r="119" spans="1:13" ht="23.25" thickBot="1" x14ac:dyDescent="0.5">
      <c r="A119" s="7"/>
      <c r="B119" s="382" t="s">
        <v>548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</row>
    <row r="120" spans="1:13" ht="46.5" x14ac:dyDescent="0.4">
      <c r="A120" s="8"/>
      <c r="B120" s="55" t="s">
        <v>1</v>
      </c>
      <c r="C120" s="48" t="s">
        <v>2</v>
      </c>
      <c r="D120" s="49" t="s">
        <v>549</v>
      </c>
      <c r="E120" s="48" t="s">
        <v>4</v>
      </c>
      <c r="F120" s="49" t="s">
        <v>5</v>
      </c>
      <c r="G120" s="48" t="s">
        <v>6</v>
      </c>
      <c r="H120" s="50" t="s">
        <v>550</v>
      </c>
      <c r="I120" s="3" t="s">
        <v>8</v>
      </c>
      <c r="J120" s="36" t="s">
        <v>9</v>
      </c>
      <c r="K120" s="10" t="s">
        <v>10</v>
      </c>
      <c r="L120" s="3" t="s">
        <v>677</v>
      </c>
      <c r="M120" s="4" t="s">
        <v>10</v>
      </c>
    </row>
    <row r="121" spans="1:13" ht="18.75" x14ac:dyDescent="0.4">
      <c r="A121" s="11">
        <v>1</v>
      </c>
      <c r="B121" s="200" t="s">
        <v>698</v>
      </c>
      <c r="C121" s="58" t="s">
        <v>701</v>
      </c>
      <c r="D121" s="61" t="s">
        <v>229</v>
      </c>
      <c r="E121" s="64" t="s">
        <v>401</v>
      </c>
      <c r="F121" s="67" t="s">
        <v>699</v>
      </c>
      <c r="G121" s="64" t="s">
        <v>700</v>
      </c>
      <c r="H121" s="70">
        <v>43831</v>
      </c>
      <c r="I121" s="73" t="s">
        <v>551</v>
      </c>
      <c r="J121" s="76" t="s">
        <v>551</v>
      </c>
      <c r="K121" s="79" t="s">
        <v>551</v>
      </c>
      <c r="L121" s="95">
        <v>3317.2</v>
      </c>
      <c r="M121" s="82" t="s">
        <v>551</v>
      </c>
    </row>
    <row r="122" spans="1:13" ht="19.5" thickBot="1" x14ac:dyDescent="0.45">
      <c r="A122" s="11">
        <v>2</v>
      </c>
      <c r="B122" s="205" t="s">
        <v>702</v>
      </c>
      <c r="C122" s="59" t="s">
        <v>703</v>
      </c>
      <c r="D122" s="62" t="s">
        <v>229</v>
      </c>
      <c r="E122" s="65" t="s">
        <v>401</v>
      </c>
      <c r="F122" s="68" t="s">
        <v>704</v>
      </c>
      <c r="G122" s="65" t="s">
        <v>705</v>
      </c>
      <c r="H122" s="71">
        <v>43862</v>
      </c>
      <c r="I122" s="74" t="s">
        <v>551</v>
      </c>
      <c r="J122" s="77">
        <v>3500</v>
      </c>
      <c r="K122" s="80" t="s">
        <v>551</v>
      </c>
      <c r="L122" s="163">
        <v>3317.2</v>
      </c>
      <c r="M122" s="83" t="s">
        <v>551</v>
      </c>
    </row>
    <row r="123" spans="1:13" x14ac:dyDescent="0.25">
      <c r="B123" s="206"/>
      <c r="J123" s="6"/>
      <c r="L123" s="164"/>
    </row>
    <row r="124" spans="1:13" x14ac:dyDescent="0.25">
      <c r="B124" s="206"/>
      <c r="J124" s="6"/>
      <c r="L124" s="164"/>
    </row>
    <row r="125" spans="1:13" x14ac:dyDescent="0.25">
      <c r="B125" s="206"/>
      <c r="J125" s="6"/>
      <c r="L125" s="164"/>
    </row>
    <row r="126" spans="1:13" x14ac:dyDescent="0.25">
      <c r="B126" s="206"/>
      <c r="J126" s="6"/>
      <c r="L126" s="164"/>
    </row>
    <row r="127" spans="1:13" ht="15.75" thickBot="1" x14ac:dyDescent="0.3">
      <c r="B127" s="206"/>
      <c r="J127" s="6"/>
      <c r="L127" s="164"/>
    </row>
    <row r="128" spans="1:13" ht="23.25" thickBot="1" x14ac:dyDescent="0.5">
      <c r="A128" s="45"/>
      <c r="B128" s="382" t="s">
        <v>571</v>
      </c>
      <c r="C128" s="383"/>
      <c r="D128" s="383"/>
      <c r="E128" s="383"/>
      <c r="F128" s="383"/>
      <c r="G128" s="383"/>
      <c r="H128" s="383"/>
      <c r="I128" s="383"/>
      <c r="J128" s="383"/>
      <c r="K128" s="383"/>
      <c r="L128" s="383"/>
      <c r="M128" s="384"/>
    </row>
    <row r="129" spans="1:13" ht="47.25" thickBot="1" x14ac:dyDescent="0.45">
      <c r="A129" s="172"/>
      <c r="B129" s="55" t="s">
        <v>1</v>
      </c>
      <c r="C129" s="2" t="s">
        <v>2</v>
      </c>
      <c r="D129" s="40" t="s">
        <v>549</v>
      </c>
      <c r="E129" s="2" t="s">
        <v>4</v>
      </c>
      <c r="F129" s="40" t="s">
        <v>5</v>
      </c>
      <c r="G129" s="2" t="s">
        <v>6</v>
      </c>
      <c r="H129" s="173" t="s">
        <v>7</v>
      </c>
      <c r="I129" s="174" t="s">
        <v>8</v>
      </c>
      <c r="J129" s="174" t="s">
        <v>9</v>
      </c>
      <c r="K129" s="4" t="s">
        <v>10</v>
      </c>
      <c r="L129" s="3" t="s">
        <v>677</v>
      </c>
      <c r="M129" s="4" t="s">
        <v>10</v>
      </c>
    </row>
    <row r="130" spans="1:13" ht="18.75" x14ac:dyDescent="0.4">
      <c r="A130" s="7">
        <v>1</v>
      </c>
      <c r="B130" s="207" t="s">
        <v>572</v>
      </c>
      <c r="C130" s="114" t="s">
        <v>573</v>
      </c>
      <c r="D130" s="66" t="s">
        <v>574</v>
      </c>
      <c r="E130" s="63" t="s">
        <v>36</v>
      </c>
      <c r="F130" s="66" t="s">
        <v>575</v>
      </c>
      <c r="G130" s="63" t="s">
        <v>696</v>
      </c>
      <c r="H130" s="69">
        <v>41851</v>
      </c>
      <c r="I130" s="181">
        <v>4835.2</v>
      </c>
      <c r="J130" s="184">
        <v>5013.3999999999996</v>
      </c>
      <c r="K130" s="78">
        <f>J130-I130</f>
        <v>178.19999999999982</v>
      </c>
      <c r="L130" s="162">
        <v>5200</v>
      </c>
      <c r="M130" s="159">
        <f>L130-J130</f>
        <v>186.60000000000036</v>
      </c>
    </row>
    <row r="131" spans="1:13" ht="19.5" thickBot="1" x14ac:dyDescent="0.45">
      <c r="A131" s="8">
        <v>2</v>
      </c>
      <c r="B131" s="208" t="s">
        <v>577</v>
      </c>
      <c r="C131" s="116" t="s">
        <v>578</v>
      </c>
      <c r="D131" s="67" t="s">
        <v>579</v>
      </c>
      <c r="E131" s="64" t="s">
        <v>36</v>
      </c>
      <c r="F131" s="67" t="s">
        <v>580</v>
      </c>
      <c r="G131" s="64" t="s">
        <v>687</v>
      </c>
      <c r="H131" s="70">
        <v>43703</v>
      </c>
      <c r="I131" s="182" t="s">
        <v>551</v>
      </c>
      <c r="J131" s="156">
        <v>4686.6000000000004</v>
      </c>
      <c r="K131" s="79" t="s">
        <v>551</v>
      </c>
      <c r="L131" s="95">
        <v>4868.3999999999996</v>
      </c>
      <c r="M131" s="160">
        <f t="shared" ref="M131:M139" si="4">L131-J131</f>
        <v>181.79999999999927</v>
      </c>
    </row>
    <row r="132" spans="1:13" ht="18.75" x14ac:dyDescent="0.4">
      <c r="A132" s="7">
        <v>3</v>
      </c>
      <c r="B132" s="208" t="s">
        <v>582</v>
      </c>
      <c r="C132" s="116" t="s">
        <v>583</v>
      </c>
      <c r="D132" s="67" t="s">
        <v>579</v>
      </c>
      <c r="E132" s="64" t="s">
        <v>36</v>
      </c>
      <c r="F132" s="67" t="s">
        <v>584</v>
      </c>
      <c r="G132" s="64" t="s">
        <v>686</v>
      </c>
      <c r="H132" s="70">
        <v>43649</v>
      </c>
      <c r="I132" s="182" t="s">
        <v>551</v>
      </c>
      <c r="J132" s="156">
        <v>4686.6000000000004</v>
      </c>
      <c r="K132" s="79" t="s">
        <v>551</v>
      </c>
      <c r="L132" s="95">
        <v>4868.3999999999996</v>
      </c>
      <c r="M132" s="160">
        <f t="shared" si="4"/>
        <v>181.79999999999927</v>
      </c>
    </row>
    <row r="133" spans="1:13" ht="19.5" thickBot="1" x14ac:dyDescent="0.45">
      <c r="A133" s="8">
        <v>4</v>
      </c>
      <c r="B133" s="208" t="s">
        <v>692</v>
      </c>
      <c r="C133" s="116" t="s">
        <v>693</v>
      </c>
      <c r="D133" s="67" t="s">
        <v>579</v>
      </c>
      <c r="E133" s="64" t="s">
        <v>36</v>
      </c>
      <c r="F133" s="67" t="s">
        <v>694</v>
      </c>
      <c r="G133" s="64" t="s">
        <v>695</v>
      </c>
      <c r="H133" s="70">
        <v>43831</v>
      </c>
      <c r="I133" s="182" t="s">
        <v>551</v>
      </c>
      <c r="J133" s="156" t="s">
        <v>551</v>
      </c>
      <c r="K133" s="79" t="s">
        <v>551</v>
      </c>
      <c r="L133" s="95">
        <v>4868.3999999999996</v>
      </c>
      <c r="M133" s="160" t="s">
        <v>551</v>
      </c>
    </row>
    <row r="134" spans="1:13" ht="18.75" x14ac:dyDescent="0.4">
      <c r="A134" s="7">
        <v>5</v>
      </c>
      <c r="B134" s="253" t="s">
        <v>731</v>
      </c>
      <c r="C134" s="254" t="s">
        <v>728</v>
      </c>
      <c r="D134" s="255" t="s">
        <v>579</v>
      </c>
      <c r="E134" s="256" t="s">
        <v>36</v>
      </c>
      <c r="F134" s="255" t="s">
        <v>729</v>
      </c>
      <c r="G134" s="256" t="s">
        <v>730</v>
      </c>
      <c r="H134" s="257">
        <v>43894</v>
      </c>
      <c r="I134" s="258" t="s">
        <v>551</v>
      </c>
      <c r="J134" s="259" t="s">
        <v>551</v>
      </c>
      <c r="K134" s="260" t="s">
        <v>551</v>
      </c>
      <c r="L134" s="261">
        <v>4868.3999999999996</v>
      </c>
      <c r="M134" s="262" t="s">
        <v>551</v>
      </c>
    </row>
    <row r="135" spans="1:13" ht="19.5" thickBot="1" x14ac:dyDescent="0.45">
      <c r="A135" s="8">
        <v>6</v>
      </c>
      <c r="B135" s="208" t="s">
        <v>681</v>
      </c>
      <c r="C135" s="116" t="s">
        <v>682</v>
      </c>
      <c r="D135" s="137" t="s">
        <v>579</v>
      </c>
      <c r="E135" s="64" t="s">
        <v>36</v>
      </c>
      <c r="F135" s="67" t="s">
        <v>683</v>
      </c>
      <c r="G135" s="64" t="s">
        <v>684</v>
      </c>
      <c r="H135" s="70">
        <v>43777</v>
      </c>
      <c r="I135" s="182" t="s">
        <v>551</v>
      </c>
      <c r="J135" s="156">
        <v>4686.6000000000004</v>
      </c>
      <c r="K135" s="79" t="s">
        <v>551</v>
      </c>
      <c r="L135" s="95">
        <v>4868.3999999999996</v>
      </c>
      <c r="M135" s="160">
        <f t="shared" si="4"/>
        <v>181.79999999999927</v>
      </c>
    </row>
    <row r="136" spans="1:13" ht="18.75" x14ac:dyDescent="0.4">
      <c r="A136" s="7">
        <v>7</v>
      </c>
      <c r="B136" s="208" t="s">
        <v>590</v>
      </c>
      <c r="C136" s="116" t="s">
        <v>591</v>
      </c>
      <c r="D136" s="137" t="s">
        <v>592</v>
      </c>
      <c r="E136" s="64" t="s">
        <v>36</v>
      </c>
      <c r="F136" s="67" t="s">
        <v>593</v>
      </c>
      <c r="G136" s="64" t="s">
        <v>594</v>
      </c>
      <c r="H136" s="70">
        <v>43417</v>
      </c>
      <c r="I136" s="182">
        <v>4517.2</v>
      </c>
      <c r="J136" s="156">
        <v>4686.6000000000004</v>
      </c>
      <c r="K136" s="79">
        <f>J136-I136</f>
        <v>169.40000000000055</v>
      </c>
      <c r="L136" s="95">
        <v>5200</v>
      </c>
      <c r="M136" s="160">
        <f t="shared" si="4"/>
        <v>513.39999999999964</v>
      </c>
    </row>
    <row r="137" spans="1:13" ht="19.5" thickBot="1" x14ac:dyDescent="0.45">
      <c r="A137" s="8">
        <v>8</v>
      </c>
      <c r="B137" s="208" t="s">
        <v>688</v>
      </c>
      <c r="C137" s="116" t="s">
        <v>689</v>
      </c>
      <c r="D137" s="137" t="s">
        <v>579</v>
      </c>
      <c r="E137" s="64" t="s">
        <v>36</v>
      </c>
      <c r="F137" s="67" t="s">
        <v>690</v>
      </c>
      <c r="G137" s="64" t="s">
        <v>691</v>
      </c>
      <c r="H137" s="70">
        <v>43831</v>
      </c>
      <c r="I137" s="182" t="s">
        <v>551</v>
      </c>
      <c r="J137" s="185" t="s">
        <v>551</v>
      </c>
      <c r="K137" s="79" t="s">
        <v>551</v>
      </c>
      <c r="L137" s="95">
        <v>4868.3999999999996</v>
      </c>
      <c r="M137" s="186" t="s">
        <v>551</v>
      </c>
    </row>
    <row r="138" spans="1:13" ht="18.75" x14ac:dyDescent="0.4">
      <c r="A138" s="7">
        <v>9</v>
      </c>
      <c r="B138" s="208" t="s">
        <v>604</v>
      </c>
      <c r="C138" s="116" t="s">
        <v>605</v>
      </c>
      <c r="D138" s="137" t="s">
        <v>601</v>
      </c>
      <c r="E138" s="64" t="s">
        <v>36</v>
      </c>
      <c r="F138" s="88" t="s">
        <v>606</v>
      </c>
      <c r="G138" s="87" t="s">
        <v>607</v>
      </c>
      <c r="H138" s="144">
        <v>42537</v>
      </c>
      <c r="I138" s="182">
        <v>4835.2</v>
      </c>
      <c r="J138" s="156">
        <v>5013.6000000000004</v>
      </c>
      <c r="K138" s="79">
        <f>J138-I138</f>
        <v>178.40000000000055</v>
      </c>
      <c r="L138" s="95">
        <v>4868.3999999999996</v>
      </c>
      <c r="M138" s="160">
        <f t="shared" si="4"/>
        <v>-145.20000000000073</v>
      </c>
    </row>
    <row r="139" spans="1:13" ht="19.5" thickBot="1" x14ac:dyDescent="0.45">
      <c r="A139" s="8">
        <v>10</v>
      </c>
      <c r="B139" s="208" t="s">
        <v>612</v>
      </c>
      <c r="C139" s="117" t="s">
        <v>613</v>
      </c>
      <c r="D139" s="86" t="s">
        <v>601</v>
      </c>
      <c r="E139" s="134" t="s">
        <v>36</v>
      </c>
      <c r="F139" s="86" t="s">
        <v>614</v>
      </c>
      <c r="G139" s="134" t="s">
        <v>607</v>
      </c>
      <c r="H139" s="70">
        <v>43270</v>
      </c>
      <c r="I139" s="182">
        <v>4517.2</v>
      </c>
      <c r="J139" s="156">
        <v>4686.6000000000004</v>
      </c>
      <c r="K139" s="79">
        <f>J139-I139</f>
        <v>169.40000000000055</v>
      </c>
      <c r="L139" s="95">
        <v>4868.3999999999996</v>
      </c>
      <c r="M139" s="160">
        <f t="shared" si="4"/>
        <v>181.79999999999927</v>
      </c>
    </row>
    <row r="140" spans="1:13" ht="19.5" thickBot="1" x14ac:dyDescent="0.45">
      <c r="A140" s="7">
        <v>11</v>
      </c>
      <c r="B140" s="209" t="s">
        <v>608</v>
      </c>
      <c r="C140" s="179" t="s">
        <v>609</v>
      </c>
      <c r="D140" s="140" t="s">
        <v>579</v>
      </c>
      <c r="E140" s="65" t="s">
        <v>36</v>
      </c>
      <c r="F140" s="180" t="s">
        <v>610</v>
      </c>
      <c r="G140" s="135" t="s">
        <v>611</v>
      </c>
      <c r="H140" s="148">
        <v>43678</v>
      </c>
      <c r="I140" s="183" t="s">
        <v>551</v>
      </c>
      <c r="J140" s="77">
        <v>4686.6000000000004</v>
      </c>
      <c r="K140" s="80" t="s">
        <v>551</v>
      </c>
      <c r="L140" s="163">
        <v>4868.3999999999996</v>
      </c>
      <c r="M140" s="161">
        <f>L140-J140</f>
        <v>181.79999999999927</v>
      </c>
    </row>
    <row r="141" spans="1:13" x14ac:dyDescent="0.25">
      <c r="B141" s="206"/>
      <c r="K141" s="13"/>
      <c r="L141" s="164"/>
    </row>
    <row r="142" spans="1:13" x14ac:dyDescent="0.25">
      <c r="B142" s="206"/>
      <c r="L142" s="164"/>
    </row>
    <row r="143" spans="1:13" x14ac:dyDescent="0.25">
      <c r="B143" s="206"/>
      <c r="L143" s="164"/>
    </row>
    <row r="144" spans="1:13" ht="15.75" thickBot="1" x14ac:dyDescent="0.3">
      <c r="B144" s="206"/>
      <c r="L144" s="164"/>
    </row>
    <row r="145" spans="1:12" ht="20.25" thickBot="1" x14ac:dyDescent="0.3">
      <c r="A145" s="376" t="s">
        <v>615</v>
      </c>
      <c r="B145" s="377"/>
      <c r="C145" s="377"/>
      <c r="D145" s="377"/>
      <c r="E145" s="378"/>
      <c r="L145" s="164"/>
    </row>
    <row r="146" spans="1:12" ht="78.75" thickBot="1" x14ac:dyDescent="0.45">
      <c r="A146" s="14"/>
      <c r="B146" s="210" t="s">
        <v>2</v>
      </c>
      <c r="C146" s="16" t="s">
        <v>616</v>
      </c>
      <c r="D146" s="16" t="s">
        <v>617</v>
      </c>
      <c r="E146" s="17" t="s">
        <v>618</v>
      </c>
      <c r="L146" s="164"/>
    </row>
    <row r="147" spans="1:12" ht="22.5" x14ac:dyDescent="0.4">
      <c r="A147" s="18">
        <v>1</v>
      </c>
      <c r="B147" s="211" t="s">
        <v>619</v>
      </c>
      <c r="C147" s="190" t="s">
        <v>447</v>
      </c>
      <c r="D147" s="193">
        <v>3720</v>
      </c>
      <c r="E147" s="190" t="s">
        <v>620</v>
      </c>
      <c r="L147" s="164"/>
    </row>
    <row r="148" spans="1:12" ht="22.5" x14ac:dyDescent="0.4">
      <c r="A148" s="23">
        <v>2</v>
      </c>
      <c r="B148" s="212" t="s">
        <v>621</v>
      </c>
      <c r="C148" s="191" t="s">
        <v>622</v>
      </c>
      <c r="D148" s="194">
        <v>1900</v>
      </c>
      <c r="E148" s="191"/>
      <c r="L148" s="164"/>
    </row>
    <row r="149" spans="1:12" ht="22.5" x14ac:dyDescent="0.4">
      <c r="A149" s="23">
        <v>3</v>
      </c>
      <c r="B149" s="212" t="s">
        <v>623</v>
      </c>
      <c r="C149" s="191" t="s">
        <v>624</v>
      </c>
      <c r="D149" s="194">
        <v>4394.42</v>
      </c>
      <c r="E149" s="191" t="s">
        <v>625</v>
      </c>
      <c r="L149" s="164"/>
    </row>
    <row r="150" spans="1:12" ht="22.5" x14ac:dyDescent="0.4">
      <c r="A150" s="23">
        <v>4</v>
      </c>
      <c r="B150" s="212" t="s">
        <v>626</v>
      </c>
      <c r="C150" s="191" t="s">
        <v>627</v>
      </c>
      <c r="D150" s="194">
        <v>2921</v>
      </c>
      <c r="E150" s="191" t="s">
        <v>628</v>
      </c>
      <c r="L150" s="164"/>
    </row>
    <row r="151" spans="1:12" ht="22.5" x14ac:dyDescent="0.4">
      <c r="A151" s="23">
        <v>5</v>
      </c>
      <c r="B151" s="212" t="s">
        <v>629</v>
      </c>
      <c r="C151" s="191" t="s">
        <v>630</v>
      </c>
      <c r="D151" s="194">
        <v>1592</v>
      </c>
      <c r="E151" s="197" t="s">
        <v>631</v>
      </c>
      <c r="L151" s="164"/>
    </row>
    <row r="152" spans="1:12" ht="22.5" x14ac:dyDescent="0.4">
      <c r="A152" s="23">
        <v>7</v>
      </c>
      <c r="B152" s="212" t="s">
        <v>632</v>
      </c>
      <c r="C152" s="191" t="s">
        <v>174</v>
      </c>
      <c r="D152" s="194">
        <v>3701</v>
      </c>
      <c r="E152" s="197" t="s">
        <v>633</v>
      </c>
      <c r="L152" s="164"/>
    </row>
    <row r="153" spans="1:12" ht="22.5" x14ac:dyDescent="0.4">
      <c r="A153" s="23">
        <v>9</v>
      </c>
      <c r="B153" s="212" t="s">
        <v>634</v>
      </c>
      <c r="C153" s="191" t="s">
        <v>635</v>
      </c>
      <c r="D153" s="194">
        <v>2432</v>
      </c>
      <c r="E153" s="197" t="s">
        <v>636</v>
      </c>
      <c r="L153" s="164"/>
    </row>
    <row r="154" spans="1:12" ht="22.5" x14ac:dyDescent="0.4">
      <c r="A154" s="23">
        <v>10</v>
      </c>
      <c r="B154" s="212" t="s">
        <v>637</v>
      </c>
      <c r="C154" s="191" t="s">
        <v>219</v>
      </c>
      <c r="D154" s="194">
        <v>5748</v>
      </c>
      <c r="E154" s="197" t="s">
        <v>638</v>
      </c>
      <c r="L154" s="164"/>
    </row>
    <row r="155" spans="1:12" ht="22.5" x14ac:dyDescent="0.4">
      <c r="A155" s="23">
        <v>11</v>
      </c>
      <c r="B155" s="212" t="s">
        <v>639</v>
      </c>
      <c r="C155" s="191" t="s">
        <v>219</v>
      </c>
      <c r="D155" s="194">
        <v>3308</v>
      </c>
      <c r="E155" s="197" t="s">
        <v>638</v>
      </c>
      <c r="L155" s="164"/>
    </row>
    <row r="156" spans="1:12" ht="33.75" x14ac:dyDescent="0.4">
      <c r="A156" s="23">
        <v>12</v>
      </c>
      <c r="B156" s="212" t="s">
        <v>640</v>
      </c>
      <c r="C156" s="191" t="s">
        <v>641</v>
      </c>
      <c r="D156" s="194">
        <v>720</v>
      </c>
      <c r="E156" s="197" t="s">
        <v>642</v>
      </c>
      <c r="L156" s="164"/>
    </row>
    <row r="157" spans="1:12" ht="22.5" x14ac:dyDescent="0.4">
      <c r="A157" s="23">
        <v>13</v>
      </c>
      <c r="B157" s="212" t="s">
        <v>643</v>
      </c>
      <c r="C157" s="191" t="s">
        <v>644</v>
      </c>
      <c r="D157" s="194">
        <v>2432</v>
      </c>
      <c r="E157" s="191"/>
      <c r="L157" s="164"/>
    </row>
    <row r="158" spans="1:12" ht="33.75" x14ac:dyDescent="0.4">
      <c r="A158" s="23">
        <v>14</v>
      </c>
      <c r="B158" s="212" t="s">
        <v>645</v>
      </c>
      <c r="C158" s="191" t="s">
        <v>646</v>
      </c>
      <c r="D158" s="194">
        <v>1168</v>
      </c>
      <c r="E158" s="197" t="s">
        <v>647</v>
      </c>
      <c r="L158" s="164"/>
    </row>
    <row r="159" spans="1:12" ht="22.5" x14ac:dyDescent="0.4">
      <c r="A159" s="23">
        <v>15</v>
      </c>
      <c r="B159" s="212" t="s">
        <v>648</v>
      </c>
      <c r="C159" s="191" t="s">
        <v>649</v>
      </c>
      <c r="D159" s="194">
        <v>3085</v>
      </c>
      <c r="E159" s="191"/>
      <c r="L159" s="164"/>
    </row>
    <row r="160" spans="1:12" ht="22.5" x14ac:dyDescent="0.4">
      <c r="A160" s="23">
        <v>16</v>
      </c>
      <c r="B160" s="212" t="s">
        <v>650</v>
      </c>
      <c r="C160" s="191" t="s">
        <v>651</v>
      </c>
      <c r="D160" s="194">
        <v>3092</v>
      </c>
      <c r="E160" s="197" t="s">
        <v>652</v>
      </c>
      <c r="L160" s="164"/>
    </row>
    <row r="161" spans="1:12" ht="22.5" x14ac:dyDescent="0.4">
      <c r="A161" s="23">
        <v>17</v>
      </c>
      <c r="B161" s="212" t="s">
        <v>653</v>
      </c>
      <c r="C161" s="191" t="s">
        <v>624</v>
      </c>
      <c r="D161" s="194">
        <v>6152</v>
      </c>
      <c r="E161" s="197" t="s">
        <v>654</v>
      </c>
      <c r="L161" s="164"/>
    </row>
    <row r="162" spans="1:12" ht="56.25" x14ac:dyDescent="0.4">
      <c r="A162" s="23">
        <v>18</v>
      </c>
      <c r="B162" s="212" t="s">
        <v>655</v>
      </c>
      <c r="C162" s="191" t="s">
        <v>624</v>
      </c>
      <c r="D162" s="195" t="s">
        <v>656</v>
      </c>
      <c r="E162" s="197" t="s">
        <v>657</v>
      </c>
      <c r="L162" s="164"/>
    </row>
    <row r="163" spans="1:12" ht="22.5" x14ac:dyDescent="0.4">
      <c r="A163" s="23">
        <v>19</v>
      </c>
      <c r="B163" s="212" t="s">
        <v>658</v>
      </c>
      <c r="C163" s="191" t="s">
        <v>644</v>
      </c>
      <c r="D163" s="194">
        <v>3360</v>
      </c>
      <c r="E163" s="197" t="s">
        <v>659</v>
      </c>
      <c r="L163" s="164"/>
    </row>
    <row r="164" spans="1:12" ht="22.5" x14ac:dyDescent="0.4">
      <c r="A164" s="23">
        <v>20</v>
      </c>
      <c r="B164" s="212" t="s">
        <v>660</v>
      </c>
      <c r="C164" s="191" t="s">
        <v>78</v>
      </c>
      <c r="D164" s="194">
        <v>4692</v>
      </c>
      <c r="E164" s="197" t="s">
        <v>661</v>
      </c>
      <c r="L164" s="164"/>
    </row>
    <row r="165" spans="1:12" ht="22.5" x14ac:dyDescent="0.4">
      <c r="A165" s="23">
        <v>21</v>
      </c>
      <c r="B165" s="212" t="s">
        <v>662</v>
      </c>
      <c r="C165" s="191" t="s">
        <v>624</v>
      </c>
      <c r="D165" s="194">
        <v>6234</v>
      </c>
      <c r="E165" s="197" t="s">
        <v>663</v>
      </c>
      <c r="L165" s="164"/>
    </row>
    <row r="166" spans="1:12" ht="22.5" x14ac:dyDescent="0.4">
      <c r="A166" s="23">
        <v>22</v>
      </c>
      <c r="B166" s="212" t="s">
        <v>664</v>
      </c>
      <c r="C166" s="191" t="s">
        <v>174</v>
      </c>
      <c r="D166" s="194">
        <v>4561.92</v>
      </c>
      <c r="E166" s="197" t="s">
        <v>665</v>
      </c>
      <c r="L166" s="164"/>
    </row>
    <row r="167" spans="1:12" ht="22.5" x14ac:dyDescent="0.4">
      <c r="A167" s="23">
        <v>23</v>
      </c>
      <c r="B167" s="212" t="s">
        <v>666</v>
      </c>
      <c r="C167" s="191" t="s">
        <v>574</v>
      </c>
      <c r="D167" s="194">
        <v>6600</v>
      </c>
      <c r="E167" s="197" t="s">
        <v>667</v>
      </c>
      <c r="L167" s="164"/>
    </row>
    <row r="168" spans="1:12" ht="22.5" x14ac:dyDescent="0.4">
      <c r="A168" s="23">
        <v>24</v>
      </c>
      <c r="B168" s="212" t="s">
        <v>668</v>
      </c>
      <c r="C168" s="191" t="s">
        <v>669</v>
      </c>
      <c r="D168" s="194">
        <v>4672.8</v>
      </c>
      <c r="E168" s="197" t="s">
        <v>670</v>
      </c>
      <c r="L168" s="164"/>
    </row>
    <row r="169" spans="1:12" ht="22.5" x14ac:dyDescent="0.4">
      <c r="A169" s="263">
        <v>25</v>
      </c>
      <c r="B169" s="264" t="s">
        <v>679</v>
      </c>
      <c r="C169" s="265" t="s">
        <v>624</v>
      </c>
      <c r="D169" s="266">
        <v>4868.3999999999996</v>
      </c>
      <c r="E169" s="267" t="s">
        <v>680</v>
      </c>
      <c r="L169" s="164"/>
    </row>
    <row r="170" spans="1:12" ht="22.5" x14ac:dyDescent="0.4">
      <c r="A170" s="23">
        <v>26</v>
      </c>
      <c r="B170" s="212" t="s">
        <v>671</v>
      </c>
      <c r="C170" s="191" t="s">
        <v>672</v>
      </c>
      <c r="D170" s="194">
        <v>2396.8000000000002</v>
      </c>
      <c r="E170" s="197" t="s">
        <v>673</v>
      </c>
      <c r="L170" s="164"/>
    </row>
    <row r="171" spans="1:12" ht="22.5" x14ac:dyDescent="0.4">
      <c r="A171" s="23">
        <v>27</v>
      </c>
      <c r="B171" s="212" t="s">
        <v>674</v>
      </c>
      <c r="C171" s="191" t="s">
        <v>644</v>
      </c>
      <c r="D171" s="194">
        <v>2215</v>
      </c>
      <c r="E171" s="191"/>
      <c r="L171" s="164"/>
    </row>
    <row r="172" spans="1:12" ht="34.5" thickBot="1" x14ac:dyDescent="0.45">
      <c r="A172" s="30">
        <v>28</v>
      </c>
      <c r="B172" s="213" t="s">
        <v>675</v>
      </c>
      <c r="C172" s="192" t="s">
        <v>644</v>
      </c>
      <c r="D172" s="196">
        <v>2313</v>
      </c>
      <c r="E172" s="198" t="s">
        <v>676</v>
      </c>
      <c r="L172" s="164"/>
    </row>
  </sheetData>
  <mergeCells count="4">
    <mergeCell ref="A1:M1"/>
    <mergeCell ref="B119:M119"/>
    <mergeCell ref="B128:M128"/>
    <mergeCell ref="A145:E1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workbookViewId="0">
      <selection activeCell="B2" sqref="B2:E113"/>
    </sheetView>
  </sheetViews>
  <sheetFormatPr baseColWidth="10" defaultRowHeight="15" x14ac:dyDescent="0.25"/>
  <cols>
    <col min="2" max="2" width="15.28515625" customWidth="1"/>
    <col min="3" max="3" width="25.85546875" customWidth="1"/>
    <col min="4" max="4" width="30" customWidth="1"/>
    <col min="5" max="5" width="24.140625" bestFit="1" customWidth="1"/>
    <col min="6" max="6" width="17.5703125" customWidth="1"/>
    <col min="7" max="7" width="14.85546875" customWidth="1"/>
    <col min="8" max="8" width="13.140625" customWidth="1"/>
    <col min="9" max="9" width="19.42578125" customWidth="1"/>
    <col min="10" max="10" width="20.42578125" customWidth="1"/>
    <col min="12" max="12" width="20.28515625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59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6" si="0">J4-I4</f>
        <v>126.19999999999982</v>
      </c>
      <c r="L4" s="160">
        <v>3600</v>
      </c>
      <c r="M4" s="170">
        <f t="shared" ref="M4:M68" si="1">L4-J4</f>
        <v>65.400000000000091</v>
      </c>
    </row>
    <row r="5" spans="1:13" ht="22.5" customHeight="1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01" t="s">
        <v>86</v>
      </c>
      <c r="C17" s="116" t="s">
        <v>737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742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27.75" customHeight="1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27.75" customHeight="1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30" customHeight="1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35.25" customHeight="1" x14ac:dyDescent="0.4">
      <c r="A34" s="5">
        <v>32</v>
      </c>
      <c r="B34" s="201" t="s">
        <v>167</v>
      </c>
      <c r="C34" s="292" t="s">
        <v>168</v>
      </c>
      <c r="D34" s="128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174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35.25" customHeight="1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25.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38.25" customHeight="1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47.25" customHeight="1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233</v>
      </c>
      <c r="C47" s="116" t="s">
        <v>739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0" t="s">
        <v>261</v>
      </c>
      <c r="C53" s="118" t="s">
        <v>262</v>
      </c>
      <c r="D53" s="124" t="s">
        <v>263</v>
      </c>
      <c r="E53" s="84" t="s">
        <v>20</v>
      </c>
      <c r="F53" s="137" t="s">
        <v>264</v>
      </c>
      <c r="G53" s="64" t="s">
        <v>265</v>
      </c>
      <c r="H53" s="70">
        <v>42475</v>
      </c>
      <c r="I53" s="151">
        <v>1929.6</v>
      </c>
      <c r="J53" s="76">
        <v>1998.2</v>
      </c>
      <c r="K53" s="166">
        <f t="shared" si="0"/>
        <v>68.600000000000136</v>
      </c>
      <c r="L53" s="160">
        <v>2069.6</v>
      </c>
      <c r="M53" s="170">
        <f t="shared" si="1"/>
        <v>71.399999999999864</v>
      </c>
    </row>
    <row r="54" spans="1:13" ht="18.75" x14ac:dyDescent="0.4">
      <c r="A54" s="5">
        <v>52</v>
      </c>
      <c r="B54" s="200" t="s">
        <v>266</v>
      </c>
      <c r="C54" s="118" t="s">
        <v>267</v>
      </c>
      <c r="D54" s="124" t="s">
        <v>268</v>
      </c>
      <c r="E54" s="84" t="s">
        <v>36</v>
      </c>
      <c r="F54" s="137" t="s">
        <v>269</v>
      </c>
      <c r="G54" s="64" t="s">
        <v>270</v>
      </c>
      <c r="H54" s="70">
        <v>43374</v>
      </c>
      <c r="I54" s="151">
        <v>5541.6</v>
      </c>
      <c r="J54" s="76">
        <v>5745.6</v>
      </c>
      <c r="K54" s="166">
        <f t="shared" si="0"/>
        <v>204</v>
      </c>
      <c r="L54" s="160">
        <v>5957.8</v>
      </c>
      <c r="M54" s="170">
        <f t="shared" si="1"/>
        <v>212.19999999999982</v>
      </c>
    </row>
    <row r="55" spans="1:13" ht="18.75" x14ac:dyDescent="0.4">
      <c r="A55" s="5">
        <v>53</v>
      </c>
      <c r="B55" s="203" t="s">
        <v>271</v>
      </c>
      <c r="C55" s="115" t="s">
        <v>272</v>
      </c>
      <c r="D55" s="61" t="s">
        <v>118</v>
      </c>
      <c r="E55" s="87" t="s">
        <v>20</v>
      </c>
      <c r="F55" s="67" t="s">
        <v>273</v>
      </c>
      <c r="G55" s="64" t="s">
        <v>274</v>
      </c>
      <c r="H55" s="70">
        <v>36631</v>
      </c>
      <c r="I55" s="150">
        <v>4069.4</v>
      </c>
      <c r="J55" s="76">
        <v>4205.3999999999996</v>
      </c>
      <c r="K55" s="166">
        <f t="shared" si="0"/>
        <v>135.99999999999955</v>
      </c>
      <c r="L55" s="160">
        <v>4368.8</v>
      </c>
      <c r="M55" s="170">
        <f t="shared" si="1"/>
        <v>163.40000000000055</v>
      </c>
    </row>
    <row r="56" spans="1:13" ht="18.75" x14ac:dyDescent="0.4">
      <c r="A56" s="5">
        <v>54</v>
      </c>
      <c r="B56" s="201" t="s">
        <v>275</v>
      </c>
      <c r="C56" s="115" t="s">
        <v>276</v>
      </c>
      <c r="D56" s="127" t="s">
        <v>277</v>
      </c>
      <c r="E56" s="87" t="s">
        <v>14</v>
      </c>
      <c r="F56" s="88" t="s">
        <v>278</v>
      </c>
      <c r="G56" s="87" t="s">
        <v>279</v>
      </c>
      <c r="H56" s="144">
        <v>42278</v>
      </c>
      <c r="I56" s="150">
        <v>5391</v>
      </c>
      <c r="J56" s="76">
        <v>5745.2</v>
      </c>
      <c r="K56" s="166">
        <f t="shared" si="0"/>
        <v>354.19999999999982</v>
      </c>
      <c r="L56" s="160">
        <v>5957.6</v>
      </c>
      <c r="M56" s="170">
        <f t="shared" si="1"/>
        <v>212.40000000000055</v>
      </c>
    </row>
    <row r="57" spans="1:13" ht="18.75" x14ac:dyDescent="0.4">
      <c r="A57" s="5">
        <v>55</v>
      </c>
      <c r="B57" s="203" t="s">
        <v>280</v>
      </c>
      <c r="C57" s="115" t="s">
        <v>281</v>
      </c>
      <c r="D57" s="127" t="s">
        <v>282</v>
      </c>
      <c r="E57" s="87" t="s">
        <v>36</v>
      </c>
      <c r="F57" s="88" t="s">
        <v>283</v>
      </c>
      <c r="G57" s="87" t="s">
        <v>284</v>
      </c>
      <c r="H57" s="144">
        <v>42354</v>
      </c>
      <c r="I57" s="150">
        <v>4117.2</v>
      </c>
      <c r="J57" s="76">
        <v>4255.2</v>
      </c>
      <c r="K57" s="166">
        <f t="shared" si="0"/>
        <v>138</v>
      </c>
      <c r="L57" s="160">
        <v>4420.3999999999996</v>
      </c>
      <c r="M57" s="170">
        <f t="shared" si="1"/>
        <v>165.19999999999982</v>
      </c>
    </row>
    <row r="58" spans="1:13" ht="18.75" x14ac:dyDescent="0.4">
      <c r="A58" s="5">
        <v>56</v>
      </c>
      <c r="B58" s="201" t="s">
        <v>285</v>
      </c>
      <c r="C58" s="115" t="s">
        <v>286</v>
      </c>
      <c r="D58" s="61" t="s">
        <v>287</v>
      </c>
      <c r="E58" s="87" t="s">
        <v>20</v>
      </c>
      <c r="F58" s="67" t="s">
        <v>288</v>
      </c>
      <c r="G58" s="64" t="s">
        <v>289</v>
      </c>
      <c r="H58" s="70">
        <v>35796</v>
      </c>
      <c r="I58" s="150">
        <v>1929.6</v>
      </c>
      <c r="J58" s="76">
        <v>1998.2</v>
      </c>
      <c r="K58" s="166">
        <f t="shared" si="0"/>
        <v>68.600000000000136</v>
      </c>
      <c r="L58" s="160">
        <v>2069.4</v>
      </c>
      <c r="M58" s="170">
        <f t="shared" si="1"/>
        <v>71.200000000000045</v>
      </c>
    </row>
    <row r="59" spans="1:13" ht="18.75" x14ac:dyDescent="0.4">
      <c r="A59" s="5">
        <v>57</v>
      </c>
      <c r="B59" s="200" t="s">
        <v>290</v>
      </c>
      <c r="C59" s="115" t="s">
        <v>291</v>
      </c>
      <c r="D59" s="61" t="s">
        <v>292</v>
      </c>
      <c r="E59" s="87" t="s">
        <v>20</v>
      </c>
      <c r="F59" s="67" t="s">
        <v>293</v>
      </c>
      <c r="G59" s="64" t="s">
        <v>294</v>
      </c>
      <c r="H59" s="70">
        <v>40217</v>
      </c>
      <c r="I59" s="150">
        <v>3882.6</v>
      </c>
      <c r="J59" s="76">
        <v>4028.8</v>
      </c>
      <c r="K59" s="166">
        <f t="shared" si="0"/>
        <v>146.20000000000027</v>
      </c>
      <c r="L59" s="160">
        <v>4162.3999999999996</v>
      </c>
      <c r="M59" s="170">
        <f t="shared" si="1"/>
        <v>133.59999999999945</v>
      </c>
    </row>
    <row r="60" spans="1:13" ht="18.75" x14ac:dyDescent="0.4">
      <c r="A60" s="5">
        <v>58</v>
      </c>
      <c r="B60" s="201" t="s">
        <v>295</v>
      </c>
      <c r="C60" s="115" t="s">
        <v>296</v>
      </c>
      <c r="D60" s="123" t="s">
        <v>13</v>
      </c>
      <c r="E60" s="84" t="s">
        <v>14</v>
      </c>
      <c r="F60" s="137" t="s">
        <v>297</v>
      </c>
      <c r="G60" s="84" t="s">
        <v>298</v>
      </c>
      <c r="H60" s="145">
        <v>43374</v>
      </c>
      <c r="I60" s="152">
        <v>5391</v>
      </c>
      <c r="J60" s="76">
        <v>5591.8</v>
      </c>
      <c r="K60" s="166">
        <f t="shared" si="0"/>
        <v>200.80000000000018</v>
      </c>
      <c r="L60" s="160">
        <v>5798.2</v>
      </c>
      <c r="M60" s="170">
        <f t="shared" si="1"/>
        <v>206.39999999999964</v>
      </c>
    </row>
    <row r="61" spans="1:13" ht="18.75" x14ac:dyDescent="0.4">
      <c r="A61" s="5">
        <v>59</v>
      </c>
      <c r="B61" s="201" t="s">
        <v>299</v>
      </c>
      <c r="C61" s="115" t="s">
        <v>300</v>
      </c>
      <c r="D61" s="123" t="s">
        <v>301</v>
      </c>
      <c r="E61" s="84" t="s">
        <v>36</v>
      </c>
      <c r="F61" s="137" t="s">
        <v>302</v>
      </c>
      <c r="G61" s="84" t="s">
        <v>303</v>
      </c>
      <c r="H61" s="145">
        <v>43374</v>
      </c>
      <c r="I61" s="150">
        <v>5541.6</v>
      </c>
      <c r="J61" s="76">
        <v>5795.4</v>
      </c>
      <c r="K61" s="166">
        <f t="shared" si="0"/>
        <v>253.79999999999927</v>
      </c>
      <c r="L61" s="160">
        <v>6009.8</v>
      </c>
      <c r="M61" s="170">
        <f t="shared" si="1"/>
        <v>214.40000000000055</v>
      </c>
    </row>
    <row r="62" spans="1:13" ht="18.75" x14ac:dyDescent="0.4">
      <c r="A62" s="5">
        <v>60</v>
      </c>
      <c r="B62" s="201" t="s">
        <v>304</v>
      </c>
      <c r="C62" s="115" t="s">
        <v>305</v>
      </c>
      <c r="D62" s="123" t="s">
        <v>306</v>
      </c>
      <c r="E62" s="84" t="s">
        <v>36</v>
      </c>
      <c r="F62" s="137" t="s">
        <v>307</v>
      </c>
      <c r="G62" s="84" t="s">
        <v>308</v>
      </c>
      <c r="H62" s="145">
        <v>43374</v>
      </c>
      <c r="I62" s="150">
        <v>6500</v>
      </c>
      <c r="J62" s="76">
        <v>6738</v>
      </c>
      <c r="K62" s="166">
        <f t="shared" si="0"/>
        <v>238</v>
      </c>
      <c r="L62" s="160">
        <v>6982.4</v>
      </c>
      <c r="M62" s="170">
        <f t="shared" si="1"/>
        <v>244.39999999999964</v>
      </c>
    </row>
    <row r="63" spans="1:13" ht="18.75" x14ac:dyDescent="0.4">
      <c r="A63" s="5">
        <v>61</v>
      </c>
      <c r="B63" s="203" t="s">
        <v>309</v>
      </c>
      <c r="C63" s="115" t="s">
        <v>310</v>
      </c>
      <c r="D63" s="61" t="s">
        <v>474</v>
      </c>
      <c r="E63" s="87" t="s">
        <v>20</v>
      </c>
      <c r="F63" s="67" t="s">
        <v>312</v>
      </c>
      <c r="G63" s="64" t="s">
        <v>313</v>
      </c>
      <c r="H63" s="70">
        <v>37907</v>
      </c>
      <c r="I63" s="150">
        <v>4494.3999999999996</v>
      </c>
      <c r="J63" s="76">
        <v>4662.3999999999996</v>
      </c>
      <c r="K63" s="166">
        <f t="shared" si="0"/>
        <v>168</v>
      </c>
      <c r="L63" s="160">
        <v>3663.4</v>
      </c>
      <c r="M63" s="170">
        <f t="shared" si="1"/>
        <v>-998.99999999999955</v>
      </c>
    </row>
    <row r="64" spans="1:13" ht="18.75" x14ac:dyDescent="0.4">
      <c r="A64" s="5">
        <v>62</v>
      </c>
      <c r="B64" s="203" t="s">
        <v>314</v>
      </c>
      <c r="C64" s="115" t="s">
        <v>315</v>
      </c>
      <c r="D64" s="61" t="s">
        <v>13</v>
      </c>
      <c r="E64" s="87" t="s">
        <v>14</v>
      </c>
      <c r="F64" s="67" t="s">
        <v>316</v>
      </c>
      <c r="G64" s="64" t="s">
        <v>317</v>
      </c>
      <c r="H64" s="145">
        <v>43374</v>
      </c>
      <c r="I64" s="152">
        <v>5391</v>
      </c>
      <c r="J64" s="76">
        <v>5591.8</v>
      </c>
      <c r="K64" s="166">
        <f t="shared" si="0"/>
        <v>200.80000000000018</v>
      </c>
      <c r="L64" s="160">
        <v>5798.2</v>
      </c>
      <c r="M64" s="170">
        <f t="shared" si="1"/>
        <v>206.39999999999964</v>
      </c>
    </row>
    <row r="65" spans="1:13" ht="18.75" x14ac:dyDescent="0.4">
      <c r="A65" s="5">
        <v>63</v>
      </c>
      <c r="B65" s="200" t="s">
        <v>318</v>
      </c>
      <c r="C65" s="115" t="s">
        <v>319</v>
      </c>
      <c r="D65" s="61" t="s">
        <v>320</v>
      </c>
      <c r="E65" s="87" t="s">
        <v>20</v>
      </c>
      <c r="F65" s="67" t="s">
        <v>321</v>
      </c>
      <c r="G65" s="64" t="s">
        <v>322</v>
      </c>
      <c r="H65" s="70">
        <v>38263</v>
      </c>
      <c r="I65" s="150">
        <v>3378.6</v>
      </c>
      <c r="J65" s="76">
        <v>3535</v>
      </c>
      <c r="K65" s="166">
        <f t="shared" si="0"/>
        <v>156.40000000000009</v>
      </c>
      <c r="L65" s="160">
        <v>3665.8</v>
      </c>
      <c r="M65" s="170">
        <f t="shared" si="1"/>
        <v>130.80000000000018</v>
      </c>
    </row>
    <row r="66" spans="1:13" ht="18.75" x14ac:dyDescent="0.4">
      <c r="A66" s="5">
        <v>64</v>
      </c>
      <c r="B66" s="203" t="s">
        <v>323</v>
      </c>
      <c r="C66" s="116" t="s">
        <v>720</v>
      </c>
      <c r="D66" s="123" t="s">
        <v>474</v>
      </c>
      <c r="E66" s="84" t="s">
        <v>20</v>
      </c>
      <c r="F66" s="137" t="s">
        <v>326</v>
      </c>
      <c r="G66" s="84" t="s">
        <v>327</v>
      </c>
      <c r="H66" s="145">
        <v>42171</v>
      </c>
      <c r="I66" s="290">
        <v>3522</v>
      </c>
      <c r="J66" s="291">
        <v>3541.4</v>
      </c>
      <c r="K66" s="287">
        <f t="shared" si="0"/>
        <v>19.400000000000091</v>
      </c>
      <c r="L66" s="288">
        <v>3607</v>
      </c>
      <c r="M66" s="289">
        <f t="shared" si="1"/>
        <v>65.599999999999909</v>
      </c>
    </row>
    <row r="67" spans="1:13" ht="18.75" x14ac:dyDescent="0.4">
      <c r="A67" s="5">
        <v>65</v>
      </c>
      <c r="B67" s="202" t="s">
        <v>328</v>
      </c>
      <c r="C67" s="115" t="s">
        <v>329</v>
      </c>
      <c r="D67" s="61" t="s">
        <v>311</v>
      </c>
      <c r="E67" s="87" t="s">
        <v>20</v>
      </c>
      <c r="F67" s="67" t="s">
        <v>330</v>
      </c>
      <c r="G67" s="64" t="s">
        <v>331</v>
      </c>
      <c r="H67" s="145">
        <v>40634</v>
      </c>
      <c r="I67" s="150">
        <v>4494.3999999999996</v>
      </c>
      <c r="J67" s="76">
        <v>4662.3999999999996</v>
      </c>
      <c r="K67" s="166">
        <f t="shared" si="0"/>
        <v>168</v>
      </c>
      <c r="L67" s="160">
        <v>4844.2</v>
      </c>
      <c r="M67" s="170">
        <f t="shared" si="1"/>
        <v>181.80000000000018</v>
      </c>
    </row>
    <row r="68" spans="1:13" ht="18.75" x14ac:dyDescent="0.4">
      <c r="A68" s="5">
        <v>66</v>
      </c>
      <c r="B68" s="202" t="s">
        <v>332</v>
      </c>
      <c r="C68" s="115" t="s">
        <v>333</v>
      </c>
      <c r="D68" s="61" t="s">
        <v>334</v>
      </c>
      <c r="E68" s="87" t="s">
        <v>36</v>
      </c>
      <c r="F68" s="67" t="s">
        <v>335</v>
      </c>
      <c r="G68" s="64" t="s">
        <v>336</v>
      </c>
      <c r="H68" s="145">
        <v>43374</v>
      </c>
      <c r="I68" s="150">
        <v>3082</v>
      </c>
      <c r="J68" s="76">
        <v>3179.8</v>
      </c>
      <c r="K68" s="166">
        <f t="shared" si="0"/>
        <v>97.800000000000182</v>
      </c>
      <c r="L68" s="160">
        <v>3315</v>
      </c>
      <c r="M68" s="170">
        <f t="shared" si="1"/>
        <v>135.19999999999982</v>
      </c>
    </row>
    <row r="69" spans="1:13" ht="18.75" x14ac:dyDescent="0.4">
      <c r="A69" s="5">
        <v>67</v>
      </c>
      <c r="B69" s="200" t="s">
        <v>337</v>
      </c>
      <c r="C69" s="115" t="s">
        <v>338</v>
      </c>
      <c r="D69" s="61" t="s">
        <v>339</v>
      </c>
      <c r="E69" s="87" t="s">
        <v>36</v>
      </c>
      <c r="F69" s="67" t="s">
        <v>340</v>
      </c>
      <c r="G69" s="64" t="s">
        <v>341</v>
      </c>
      <c r="H69" s="70">
        <v>42278</v>
      </c>
      <c r="I69" s="150">
        <v>8000</v>
      </c>
      <c r="J69" s="76">
        <v>8298.2000000000007</v>
      </c>
      <c r="K69" s="166">
        <f t="shared" si="0"/>
        <v>298.20000000000073</v>
      </c>
      <c r="L69" s="160">
        <v>8604.6</v>
      </c>
      <c r="M69" s="170">
        <f t="shared" ref="M69:M113" si="2">L69-J69</f>
        <v>306.39999999999964</v>
      </c>
    </row>
    <row r="70" spans="1:13" ht="18.75" x14ac:dyDescent="0.4">
      <c r="A70" s="5">
        <v>68</v>
      </c>
      <c r="B70" s="204" t="s">
        <v>342</v>
      </c>
      <c r="C70" s="115" t="s">
        <v>343</v>
      </c>
      <c r="D70" s="61" t="s">
        <v>344</v>
      </c>
      <c r="E70" s="87" t="s">
        <v>36</v>
      </c>
      <c r="F70" s="67"/>
      <c r="G70" s="64"/>
      <c r="H70" s="145">
        <v>43374</v>
      </c>
      <c r="I70" s="150">
        <v>5541.6</v>
      </c>
      <c r="J70" s="76">
        <v>4255</v>
      </c>
      <c r="K70" s="166">
        <f t="shared" si="0"/>
        <v>-1286.6000000000004</v>
      </c>
      <c r="L70" s="160">
        <v>4420.3999999999996</v>
      </c>
      <c r="M70" s="170">
        <f t="shared" si="2"/>
        <v>165.39999999999964</v>
      </c>
    </row>
    <row r="71" spans="1:13" ht="18.75" x14ac:dyDescent="0.4">
      <c r="A71" s="5">
        <v>69</v>
      </c>
      <c r="B71" s="273" t="s">
        <v>345</v>
      </c>
      <c r="C71" s="274" t="s">
        <v>346</v>
      </c>
      <c r="D71" s="275" t="s">
        <v>347</v>
      </c>
      <c r="E71" s="276" t="s">
        <v>20</v>
      </c>
      <c r="F71" s="277" t="s">
        <v>348</v>
      </c>
      <c r="G71" s="276" t="s">
        <v>349</v>
      </c>
      <c r="H71" s="278">
        <v>43389</v>
      </c>
      <c r="I71" s="279">
        <v>1862.6</v>
      </c>
      <c r="J71" s="280">
        <v>1928.6</v>
      </c>
      <c r="K71" s="281">
        <f>J71-I71</f>
        <v>66</v>
      </c>
      <c r="L71" s="282">
        <v>2005</v>
      </c>
      <c r="M71" s="283">
        <f t="shared" si="2"/>
        <v>76.400000000000091</v>
      </c>
    </row>
    <row r="72" spans="1:13" ht="18.75" x14ac:dyDescent="0.4">
      <c r="A72" s="5">
        <v>70</v>
      </c>
      <c r="B72" s="200" t="s">
        <v>350</v>
      </c>
      <c r="C72" s="115" t="s">
        <v>351</v>
      </c>
      <c r="D72" s="61" t="s">
        <v>352</v>
      </c>
      <c r="E72" s="87" t="s">
        <v>20</v>
      </c>
      <c r="F72" s="67" t="s">
        <v>353</v>
      </c>
      <c r="G72" s="64" t="s">
        <v>354</v>
      </c>
      <c r="H72" s="70">
        <v>40179</v>
      </c>
      <c r="I72" s="150">
        <v>1641.2</v>
      </c>
      <c r="J72" s="76">
        <v>1998.2</v>
      </c>
      <c r="K72" s="166">
        <f t="shared" si="0"/>
        <v>357</v>
      </c>
      <c r="L72" s="160">
        <v>2069.4</v>
      </c>
      <c r="M72" s="170">
        <f t="shared" si="2"/>
        <v>71.200000000000045</v>
      </c>
    </row>
    <row r="73" spans="1:13" ht="18.75" x14ac:dyDescent="0.4">
      <c r="A73" s="5">
        <v>71</v>
      </c>
      <c r="B73" s="200" t="s">
        <v>355</v>
      </c>
      <c r="C73" s="115" t="s">
        <v>356</v>
      </c>
      <c r="D73" s="61" t="s">
        <v>357</v>
      </c>
      <c r="E73" s="87" t="s">
        <v>20</v>
      </c>
      <c r="F73" s="67" t="s">
        <v>358</v>
      </c>
      <c r="G73" s="64" t="s">
        <v>359</v>
      </c>
      <c r="H73" s="70">
        <v>40179</v>
      </c>
      <c r="I73" s="150">
        <v>3651.4</v>
      </c>
      <c r="J73" s="76">
        <v>3719.8</v>
      </c>
      <c r="K73" s="166">
        <f t="shared" si="0"/>
        <v>68.400000000000091</v>
      </c>
      <c r="L73" s="160">
        <v>3719.6</v>
      </c>
      <c r="M73" s="170">
        <f t="shared" si="2"/>
        <v>-0.20000000000027285</v>
      </c>
    </row>
    <row r="74" spans="1:13" ht="18.75" x14ac:dyDescent="0.4">
      <c r="A74" s="5">
        <v>72</v>
      </c>
      <c r="B74" s="200" t="s">
        <v>360</v>
      </c>
      <c r="C74" s="115" t="s">
        <v>361</v>
      </c>
      <c r="D74" s="127" t="s">
        <v>362</v>
      </c>
      <c r="E74" s="87" t="s">
        <v>20</v>
      </c>
      <c r="F74" s="67" t="s">
        <v>363</v>
      </c>
      <c r="G74" s="64" t="s">
        <v>364</v>
      </c>
      <c r="H74" s="70">
        <v>40179</v>
      </c>
      <c r="I74" s="150">
        <v>3132.6</v>
      </c>
      <c r="J74" s="76">
        <v>3232.4</v>
      </c>
      <c r="K74" s="166">
        <f t="shared" si="0"/>
        <v>99.800000000000182</v>
      </c>
      <c r="L74" s="160">
        <v>3291.8</v>
      </c>
      <c r="M74" s="170">
        <f t="shared" si="2"/>
        <v>59.400000000000091</v>
      </c>
    </row>
    <row r="75" spans="1:13" ht="18.75" x14ac:dyDescent="0.4">
      <c r="A75" s="5">
        <v>73</v>
      </c>
      <c r="B75" s="200" t="s">
        <v>365</v>
      </c>
      <c r="C75" s="115" t="s">
        <v>366</v>
      </c>
      <c r="D75" s="61" t="s">
        <v>367</v>
      </c>
      <c r="E75" s="87" t="s">
        <v>20</v>
      </c>
      <c r="F75" s="67" t="s">
        <v>368</v>
      </c>
      <c r="G75" s="64" t="s">
        <v>369</v>
      </c>
      <c r="H75" s="70">
        <v>40848</v>
      </c>
      <c r="I75" s="150">
        <v>3414.6</v>
      </c>
      <c r="J75" s="76">
        <v>3541.2</v>
      </c>
      <c r="K75" s="166">
        <f t="shared" si="0"/>
        <v>126.59999999999991</v>
      </c>
      <c r="L75" s="160">
        <v>3672.6</v>
      </c>
      <c r="M75" s="170">
        <f t="shared" si="2"/>
        <v>131.40000000000009</v>
      </c>
    </row>
    <row r="76" spans="1:13" ht="18.75" x14ac:dyDescent="0.4">
      <c r="A76" s="5">
        <v>74</v>
      </c>
      <c r="B76" s="200" t="s">
        <v>370</v>
      </c>
      <c r="C76" s="115" t="s">
        <v>371</v>
      </c>
      <c r="D76" s="61" t="s">
        <v>372</v>
      </c>
      <c r="E76" s="87" t="s">
        <v>36</v>
      </c>
      <c r="F76" s="67" t="s">
        <v>373</v>
      </c>
      <c r="G76" s="64" t="s">
        <v>374</v>
      </c>
      <c r="H76" s="145">
        <v>43374</v>
      </c>
      <c r="I76" s="150">
        <v>5541.6</v>
      </c>
      <c r="J76" s="76">
        <v>5695.6</v>
      </c>
      <c r="K76" s="166">
        <f t="shared" si="0"/>
        <v>154</v>
      </c>
      <c r="L76" s="160">
        <v>5906</v>
      </c>
      <c r="M76" s="170">
        <f t="shared" si="2"/>
        <v>210.39999999999964</v>
      </c>
    </row>
    <row r="77" spans="1:13" ht="18.75" x14ac:dyDescent="0.4">
      <c r="A77" s="5">
        <v>75</v>
      </c>
      <c r="B77" s="200" t="s">
        <v>375</v>
      </c>
      <c r="C77" s="115" t="s">
        <v>376</v>
      </c>
      <c r="D77" s="61" t="s">
        <v>377</v>
      </c>
      <c r="E77" s="87" t="s">
        <v>36</v>
      </c>
      <c r="F77" s="67" t="s">
        <v>378</v>
      </c>
      <c r="G77" s="64" t="s">
        <v>379</v>
      </c>
      <c r="H77" s="145">
        <v>43374</v>
      </c>
      <c r="I77" s="150">
        <v>5541.6</v>
      </c>
      <c r="J77" s="76">
        <v>5695.6</v>
      </c>
      <c r="K77" s="166">
        <f t="shared" ref="K77:K113" si="3">J77-I77</f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1" t="s">
        <v>380</v>
      </c>
      <c r="C78" s="115" t="s">
        <v>381</v>
      </c>
      <c r="D78" s="123" t="s">
        <v>382</v>
      </c>
      <c r="E78" s="84" t="s">
        <v>20</v>
      </c>
      <c r="F78" s="137" t="s">
        <v>383</v>
      </c>
      <c r="G78" s="84" t="s">
        <v>384</v>
      </c>
      <c r="H78" s="144">
        <v>41655</v>
      </c>
      <c r="I78" s="150">
        <v>3070.8</v>
      </c>
      <c r="J78" s="76">
        <v>3183.4</v>
      </c>
      <c r="K78" s="166">
        <f t="shared" si="3"/>
        <v>112.59999999999991</v>
      </c>
      <c r="L78" s="160">
        <v>3284.4</v>
      </c>
      <c r="M78" s="170">
        <f t="shared" si="2"/>
        <v>101</v>
      </c>
    </row>
    <row r="79" spans="1:13" ht="18.75" x14ac:dyDescent="0.4">
      <c r="A79" s="5">
        <v>77</v>
      </c>
      <c r="B79" s="203" t="s">
        <v>385</v>
      </c>
      <c r="C79" s="118" t="s">
        <v>386</v>
      </c>
      <c r="D79" s="130" t="s">
        <v>387</v>
      </c>
      <c r="E79" s="87" t="s">
        <v>20</v>
      </c>
      <c r="F79" s="67" t="s">
        <v>388</v>
      </c>
      <c r="G79" s="64" t="s">
        <v>389</v>
      </c>
      <c r="H79" s="70">
        <v>41046</v>
      </c>
      <c r="I79" s="154">
        <v>4069.6</v>
      </c>
      <c r="J79" s="76">
        <v>4205.2</v>
      </c>
      <c r="K79" s="166">
        <f t="shared" si="3"/>
        <v>135.59999999999991</v>
      </c>
      <c r="L79" s="160">
        <v>4368.8</v>
      </c>
      <c r="M79" s="170">
        <f t="shared" si="2"/>
        <v>163.60000000000036</v>
      </c>
    </row>
    <row r="80" spans="1:13" ht="18.75" x14ac:dyDescent="0.4">
      <c r="A80" s="5">
        <v>78</v>
      </c>
      <c r="B80" s="200" t="s">
        <v>390</v>
      </c>
      <c r="C80" s="58" t="s">
        <v>391</v>
      </c>
      <c r="D80" s="61" t="s">
        <v>392</v>
      </c>
      <c r="E80" s="64" t="s">
        <v>20</v>
      </c>
      <c r="F80" s="67" t="s">
        <v>393</v>
      </c>
      <c r="G80" s="64" t="s">
        <v>394</v>
      </c>
      <c r="H80" s="70">
        <v>43374</v>
      </c>
      <c r="I80" s="153">
        <v>3378.6</v>
      </c>
      <c r="J80" s="156">
        <v>3535</v>
      </c>
      <c r="K80" s="166">
        <f t="shared" si="3"/>
        <v>156.40000000000009</v>
      </c>
      <c r="L80" s="160">
        <v>3665.8</v>
      </c>
      <c r="M80" s="170">
        <f t="shared" si="2"/>
        <v>130.80000000000018</v>
      </c>
    </row>
    <row r="81" spans="1:13" ht="18.75" x14ac:dyDescent="0.4">
      <c r="A81" s="5">
        <v>79</v>
      </c>
      <c r="B81" s="201" t="s">
        <v>395</v>
      </c>
      <c r="C81" s="116" t="s">
        <v>721</v>
      </c>
      <c r="D81" s="123" t="s">
        <v>174</v>
      </c>
      <c r="E81" s="84" t="s">
        <v>20</v>
      </c>
      <c r="F81" s="137" t="s">
        <v>397</v>
      </c>
      <c r="G81" s="84" t="s">
        <v>398</v>
      </c>
      <c r="H81" s="145">
        <v>43374</v>
      </c>
      <c r="I81" s="290">
        <v>4494.3999999999996</v>
      </c>
      <c r="J81" s="291">
        <v>4662.3999999999996</v>
      </c>
      <c r="K81" s="287">
        <f t="shared" si="3"/>
        <v>168</v>
      </c>
      <c r="L81" s="288">
        <v>4844.2</v>
      </c>
      <c r="M81" s="289">
        <f t="shared" si="2"/>
        <v>181.80000000000018</v>
      </c>
    </row>
    <row r="82" spans="1:13" ht="18.75" x14ac:dyDescent="0.4">
      <c r="A82" s="5">
        <v>80</v>
      </c>
      <c r="B82" s="201" t="s">
        <v>399</v>
      </c>
      <c r="C82" s="116" t="s">
        <v>400</v>
      </c>
      <c r="D82" s="123" t="s">
        <v>722</v>
      </c>
      <c r="E82" s="84" t="s">
        <v>401</v>
      </c>
      <c r="F82" s="137" t="s">
        <v>402</v>
      </c>
      <c r="G82" s="84" t="s">
        <v>403</v>
      </c>
      <c r="H82" s="145">
        <v>43438</v>
      </c>
      <c r="I82" s="152">
        <v>3378.2</v>
      </c>
      <c r="J82" s="286">
        <v>3098.8</v>
      </c>
      <c r="K82" s="294">
        <f t="shared" si="3"/>
        <v>-279.39999999999964</v>
      </c>
      <c r="L82" s="288">
        <v>3196.6</v>
      </c>
      <c r="M82" s="289">
        <f t="shared" si="2"/>
        <v>97.799999999999727</v>
      </c>
    </row>
    <row r="83" spans="1:13" ht="18.75" x14ac:dyDescent="0.4">
      <c r="A83" s="5">
        <v>81</v>
      </c>
      <c r="B83" s="201" t="s">
        <v>404</v>
      </c>
      <c r="C83" s="116" t="s">
        <v>405</v>
      </c>
      <c r="D83" s="123" t="s">
        <v>406</v>
      </c>
      <c r="E83" s="84" t="s">
        <v>36</v>
      </c>
      <c r="F83" s="137" t="s">
        <v>407</v>
      </c>
      <c r="G83" s="84" t="s">
        <v>408</v>
      </c>
      <c r="H83" s="145">
        <v>43374</v>
      </c>
      <c r="I83" s="290">
        <v>10345.4</v>
      </c>
      <c r="J83" s="291">
        <v>10737.2</v>
      </c>
      <c r="K83" s="287">
        <f t="shared" si="3"/>
        <v>391.80000000000109</v>
      </c>
      <c r="L83" s="288">
        <v>11132.2</v>
      </c>
      <c r="M83" s="289">
        <f t="shared" si="2"/>
        <v>395</v>
      </c>
    </row>
    <row r="84" spans="1:13" ht="18.75" x14ac:dyDescent="0.4">
      <c r="A84" s="5">
        <v>82</v>
      </c>
      <c r="B84" s="201" t="s">
        <v>409</v>
      </c>
      <c r="C84" s="116" t="s">
        <v>410</v>
      </c>
      <c r="D84" s="123" t="s">
        <v>411</v>
      </c>
      <c r="E84" s="84" t="s">
        <v>20</v>
      </c>
      <c r="F84" s="137" t="s">
        <v>412</v>
      </c>
      <c r="G84" s="84" t="s">
        <v>413</v>
      </c>
      <c r="H84" s="145">
        <v>43374</v>
      </c>
      <c r="I84" s="152">
        <v>3378.6</v>
      </c>
      <c r="J84" s="286">
        <v>3535</v>
      </c>
      <c r="K84" s="287">
        <f t="shared" si="3"/>
        <v>156.40000000000009</v>
      </c>
      <c r="L84" s="288">
        <v>3365.8</v>
      </c>
      <c r="M84" s="289">
        <f t="shared" si="2"/>
        <v>-169.19999999999982</v>
      </c>
    </row>
    <row r="85" spans="1:13" ht="18.75" x14ac:dyDescent="0.4">
      <c r="A85" s="5">
        <v>83</v>
      </c>
      <c r="B85" s="201" t="s">
        <v>414</v>
      </c>
      <c r="C85" s="116" t="s">
        <v>415</v>
      </c>
      <c r="D85" s="123" t="s">
        <v>416</v>
      </c>
      <c r="E85" s="84" t="s">
        <v>20</v>
      </c>
      <c r="F85" s="137" t="s">
        <v>417</v>
      </c>
      <c r="G85" s="84" t="s">
        <v>418</v>
      </c>
      <c r="H85" s="145">
        <v>43374</v>
      </c>
      <c r="I85" s="152">
        <v>3378.6</v>
      </c>
      <c r="J85" s="286">
        <v>3503.8</v>
      </c>
      <c r="K85" s="287">
        <f t="shared" si="3"/>
        <v>125.20000000000027</v>
      </c>
      <c r="L85" s="288">
        <v>3665.8</v>
      </c>
      <c r="M85" s="289">
        <f t="shared" si="2"/>
        <v>162</v>
      </c>
    </row>
    <row r="86" spans="1:13" ht="18.75" x14ac:dyDescent="0.4">
      <c r="A86" s="5">
        <v>84</v>
      </c>
      <c r="B86" s="201" t="s">
        <v>419</v>
      </c>
      <c r="C86" s="116" t="s">
        <v>420</v>
      </c>
      <c r="D86" s="123" t="s">
        <v>421</v>
      </c>
      <c r="E86" s="84" t="s">
        <v>36</v>
      </c>
      <c r="F86" s="137" t="s">
        <v>422</v>
      </c>
      <c r="G86" s="84" t="s">
        <v>423</v>
      </c>
      <c r="H86" s="145">
        <v>43374</v>
      </c>
      <c r="I86" s="290">
        <v>5541.6</v>
      </c>
      <c r="J86" s="291">
        <v>5695.6</v>
      </c>
      <c r="K86" s="287">
        <f t="shared" si="3"/>
        <v>154</v>
      </c>
      <c r="L86" s="288">
        <v>5906</v>
      </c>
      <c r="M86" s="289">
        <f t="shared" si="2"/>
        <v>210.39999999999964</v>
      </c>
    </row>
    <row r="87" spans="1:13" ht="18.75" x14ac:dyDescent="0.4">
      <c r="A87" s="5">
        <v>85</v>
      </c>
      <c r="B87" s="201" t="s">
        <v>424</v>
      </c>
      <c r="C87" s="116" t="s">
        <v>425</v>
      </c>
      <c r="D87" s="123" t="s">
        <v>19</v>
      </c>
      <c r="E87" s="84" t="s">
        <v>20</v>
      </c>
      <c r="F87" s="137" t="s">
        <v>426</v>
      </c>
      <c r="G87" s="84" t="s">
        <v>427</v>
      </c>
      <c r="H87" s="145">
        <v>42149</v>
      </c>
      <c r="I87" s="290">
        <v>3414.6</v>
      </c>
      <c r="J87" s="291">
        <v>3541.4</v>
      </c>
      <c r="K87" s="287">
        <f t="shared" si="3"/>
        <v>126.80000000000018</v>
      </c>
      <c r="L87" s="288">
        <v>3672.6</v>
      </c>
      <c r="M87" s="289">
        <f t="shared" si="2"/>
        <v>131.19999999999982</v>
      </c>
    </row>
    <row r="88" spans="1:13" ht="18.75" x14ac:dyDescent="0.4">
      <c r="A88" s="5">
        <v>86</v>
      </c>
      <c r="B88" s="201" t="s">
        <v>428</v>
      </c>
      <c r="C88" s="116" t="s">
        <v>429</v>
      </c>
      <c r="D88" s="123" t="s">
        <v>430</v>
      </c>
      <c r="E88" s="84" t="s">
        <v>20</v>
      </c>
      <c r="F88" s="137" t="s">
        <v>431</v>
      </c>
      <c r="G88" s="84" t="s">
        <v>432</v>
      </c>
      <c r="H88" s="145">
        <v>35797</v>
      </c>
      <c r="I88" s="290">
        <v>3967.6</v>
      </c>
      <c r="J88" s="291">
        <v>4117</v>
      </c>
      <c r="K88" s="287">
        <f t="shared" si="3"/>
        <v>149.40000000000009</v>
      </c>
      <c r="L88" s="288">
        <v>4176.8</v>
      </c>
      <c r="M88" s="289">
        <f t="shared" si="2"/>
        <v>59.800000000000182</v>
      </c>
    </row>
    <row r="89" spans="1:13" ht="18.75" x14ac:dyDescent="0.4">
      <c r="A89" s="5">
        <v>87</v>
      </c>
      <c r="B89" s="201" t="s">
        <v>433</v>
      </c>
      <c r="C89" s="116" t="s">
        <v>723</v>
      </c>
      <c r="D89" s="123" t="s">
        <v>174</v>
      </c>
      <c r="E89" s="84" t="s">
        <v>20</v>
      </c>
      <c r="F89" s="137" t="s">
        <v>435</v>
      </c>
      <c r="G89" s="84" t="s">
        <v>436</v>
      </c>
      <c r="H89" s="145">
        <v>40330</v>
      </c>
      <c r="I89" s="290">
        <v>3425.2</v>
      </c>
      <c r="J89" s="291">
        <v>4205.2</v>
      </c>
      <c r="K89" s="287">
        <f t="shared" si="3"/>
        <v>780</v>
      </c>
      <c r="L89" s="288">
        <v>4368.8</v>
      </c>
      <c r="M89" s="289">
        <f t="shared" si="2"/>
        <v>163.60000000000036</v>
      </c>
    </row>
    <row r="90" spans="1:13" ht="18.75" x14ac:dyDescent="0.4">
      <c r="A90" s="5">
        <v>88</v>
      </c>
      <c r="B90" s="201" t="s">
        <v>437</v>
      </c>
      <c r="C90" s="115" t="s">
        <v>438</v>
      </c>
      <c r="D90" s="127" t="s">
        <v>439</v>
      </c>
      <c r="E90" s="87" t="s">
        <v>20</v>
      </c>
      <c r="F90" s="88" t="s">
        <v>440</v>
      </c>
      <c r="G90" s="87" t="s">
        <v>441</v>
      </c>
      <c r="H90" s="144">
        <v>42370</v>
      </c>
      <c r="I90" s="150">
        <v>2638.4</v>
      </c>
      <c r="J90" s="76">
        <v>2718.6</v>
      </c>
      <c r="K90" s="166">
        <f t="shared" si="3"/>
        <v>80.199999999999818</v>
      </c>
      <c r="L90" s="160">
        <v>2755</v>
      </c>
      <c r="M90" s="170">
        <f t="shared" si="2"/>
        <v>36.400000000000091</v>
      </c>
    </row>
    <row r="91" spans="1:13" ht="18.75" x14ac:dyDescent="0.4">
      <c r="A91" s="5">
        <v>89</v>
      </c>
      <c r="B91" s="203" t="s">
        <v>442</v>
      </c>
      <c r="C91" s="115" t="s">
        <v>443</v>
      </c>
      <c r="D91" s="127" t="s">
        <v>444</v>
      </c>
      <c r="E91" s="87" t="s">
        <v>20</v>
      </c>
      <c r="F91" s="88"/>
      <c r="G91" s="87"/>
      <c r="H91" s="144">
        <v>42997</v>
      </c>
      <c r="I91" s="150">
        <v>4117.2</v>
      </c>
      <c r="J91" s="76">
        <v>4255.2</v>
      </c>
      <c r="K91" s="166">
        <f t="shared" si="3"/>
        <v>138</v>
      </c>
      <c r="L91" s="160">
        <v>4420.3999999999996</v>
      </c>
      <c r="M91" s="170">
        <f t="shared" si="2"/>
        <v>165.19999999999982</v>
      </c>
    </row>
    <row r="92" spans="1:13" ht="18.75" x14ac:dyDescent="0.4">
      <c r="A92" s="5">
        <v>90</v>
      </c>
      <c r="B92" s="201" t="s">
        <v>445</v>
      </c>
      <c r="C92" s="115" t="s">
        <v>446</v>
      </c>
      <c r="D92" s="127" t="s">
        <v>447</v>
      </c>
      <c r="E92" s="87" t="s">
        <v>20</v>
      </c>
      <c r="F92" s="88" t="s">
        <v>448</v>
      </c>
      <c r="G92" s="87" t="s">
        <v>449</v>
      </c>
      <c r="H92" s="144">
        <v>40590</v>
      </c>
      <c r="I92" s="150">
        <v>4616.2</v>
      </c>
      <c r="J92" s="76">
        <v>4702.6000000000004</v>
      </c>
      <c r="K92" s="166">
        <f t="shared" si="3"/>
        <v>86.400000000000546</v>
      </c>
      <c r="L92" s="160">
        <v>4794.3999999999996</v>
      </c>
      <c r="M92" s="170">
        <f t="shared" si="2"/>
        <v>91.799999999999272</v>
      </c>
    </row>
    <row r="93" spans="1:13" ht="18.75" x14ac:dyDescent="0.4">
      <c r="A93" s="5">
        <v>91</v>
      </c>
      <c r="B93" s="201" t="s">
        <v>450</v>
      </c>
      <c r="C93" s="115" t="s">
        <v>451</v>
      </c>
      <c r="D93" s="127" t="s">
        <v>13</v>
      </c>
      <c r="E93" s="87" t="s">
        <v>14</v>
      </c>
      <c r="F93" s="88" t="s">
        <v>452</v>
      </c>
      <c r="G93" s="87" t="s">
        <v>453</v>
      </c>
      <c r="H93" s="145">
        <v>43374</v>
      </c>
      <c r="I93" s="152">
        <v>5391</v>
      </c>
      <c r="J93" s="76">
        <v>5591.8</v>
      </c>
      <c r="K93" s="166">
        <f t="shared" si="3"/>
        <v>200.80000000000018</v>
      </c>
      <c r="L93" s="160">
        <v>5798.2</v>
      </c>
      <c r="M93" s="170">
        <f t="shared" si="2"/>
        <v>206.39999999999964</v>
      </c>
    </row>
    <row r="94" spans="1:13" ht="18.75" x14ac:dyDescent="0.4">
      <c r="A94" s="5">
        <v>92</v>
      </c>
      <c r="B94" s="203" t="s">
        <v>454</v>
      </c>
      <c r="C94" s="116" t="s">
        <v>724</v>
      </c>
      <c r="D94" s="123" t="s">
        <v>83</v>
      </c>
      <c r="E94" s="84" t="s">
        <v>36</v>
      </c>
      <c r="F94" s="137" t="s">
        <v>457</v>
      </c>
      <c r="G94" s="84" t="s">
        <v>458</v>
      </c>
      <c r="H94" s="145">
        <v>43374</v>
      </c>
      <c r="I94" s="290">
        <v>5000</v>
      </c>
      <c r="J94" s="291">
        <v>5185.2</v>
      </c>
      <c r="K94" s="287">
        <f t="shared" si="3"/>
        <v>185.19999999999982</v>
      </c>
      <c r="L94" s="288">
        <v>5379</v>
      </c>
      <c r="M94" s="289">
        <f t="shared" si="2"/>
        <v>193.80000000000018</v>
      </c>
    </row>
    <row r="95" spans="1:13" ht="18.75" x14ac:dyDescent="0.4">
      <c r="A95" s="5">
        <v>93</v>
      </c>
      <c r="B95" s="202" t="s">
        <v>459</v>
      </c>
      <c r="C95" s="115" t="s">
        <v>460</v>
      </c>
      <c r="D95" s="61" t="s">
        <v>118</v>
      </c>
      <c r="E95" s="87" t="s">
        <v>20</v>
      </c>
      <c r="F95" s="67" t="s">
        <v>461</v>
      </c>
      <c r="G95" s="64" t="s">
        <v>462</v>
      </c>
      <c r="H95" s="70">
        <v>39673</v>
      </c>
      <c r="I95" s="150">
        <v>4069.4</v>
      </c>
      <c r="J95" s="76">
        <v>4205.3999999999996</v>
      </c>
      <c r="K95" s="166">
        <f t="shared" si="3"/>
        <v>135.99999999999955</v>
      </c>
      <c r="L95" s="160">
        <v>4368.8</v>
      </c>
      <c r="M95" s="170">
        <f t="shared" si="2"/>
        <v>163.40000000000055</v>
      </c>
    </row>
    <row r="96" spans="1:13" ht="18.75" x14ac:dyDescent="0.4">
      <c r="A96" s="5">
        <v>94</v>
      </c>
      <c r="B96" s="203" t="s">
        <v>463</v>
      </c>
      <c r="C96" s="116" t="s">
        <v>741</v>
      </c>
      <c r="D96" s="123" t="s">
        <v>367</v>
      </c>
      <c r="E96" s="84" t="s">
        <v>20</v>
      </c>
      <c r="F96" s="137" t="s">
        <v>466</v>
      </c>
      <c r="G96" s="84" t="s">
        <v>467</v>
      </c>
      <c r="H96" s="145">
        <v>37925</v>
      </c>
      <c r="I96" s="290">
        <v>2988.8</v>
      </c>
      <c r="J96" s="291">
        <v>3097.8</v>
      </c>
      <c r="K96" s="287">
        <f t="shared" si="3"/>
        <v>109</v>
      </c>
      <c r="L96" s="288">
        <v>3196.6</v>
      </c>
      <c r="M96" s="289">
        <f t="shared" si="2"/>
        <v>98.799999999999727</v>
      </c>
    </row>
    <row r="97" spans="1:13" ht="18.75" x14ac:dyDescent="0.4">
      <c r="A97" s="5">
        <v>95</v>
      </c>
      <c r="B97" s="202" t="s">
        <v>468</v>
      </c>
      <c r="C97" s="115" t="s">
        <v>469</v>
      </c>
      <c r="D97" s="127" t="s">
        <v>13</v>
      </c>
      <c r="E97" s="87" t="s">
        <v>36</v>
      </c>
      <c r="F97" s="137" t="s">
        <v>470</v>
      </c>
      <c r="G97" s="84" t="s">
        <v>471</v>
      </c>
      <c r="H97" s="145">
        <v>43374</v>
      </c>
      <c r="I97" s="152">
        <v>5391</v>
      </c>
      <c r="J97" s="76">
        <v>5591.8</v>
      </c>
      <c r="K97" s="166">
        <f t="shared" si="3"/>
        <v>200.80000000000018</v>
      </c>
      <c r="L97" s="160">
        <v>5798.2</v>
      </c>
      <c r="M97" s="170">
        <f t="shared" si="2"/>
        <v>206.39999999999964</v>
      </c>
    </row>
    <row r="98" spans="1:13" ht="18.75" x14ac:dyDescent="0.4">
      <c r="A98" s="5">
        <v>96</v>
      </c>
      <c r="B98" s="201" t="s">
        <v>472</v>
      </c>
      <c r="C98" s="115" t="s">
        <v>473</v>
      </c>
      <c r="D98" s="61" t="s">
        <v>474</v>
      </c>
      <c r="E98" s="64" t="s">
        <v>20</v>
      </c>
      <c r="F98" s="67" t="s">
        <v>475</v>
      </c>
      <c r="G98" s="64" t="s">
        <v>476</v>
      </c>
      <c r="H98" s="70">
        <v>42164</v>
      </c>
      <c r="I98" s="150">
        <v>2186.6</v>
      </c>
      <c r="J98" s="76">
        <v>3095.6</v>
      </c>
      <c r="K98" s="166">
        <f t="shared" si="3"/>
        <v>909</v>
      </c>
      <c r="L98" s="160">
        <v>3600</v>
      </c>
      <c r="M98" s="170">
        <f t="shared" si="2"/>
        <v>504.40000000000009</v>
      </c>
    </row>
    <row r="99" spans="1:13" ht="18.75" x14ac:dyDescent="0.4">
      <c r="A99" s="5">
        <v>97</v>
      </c>
      <c r="B99" s="201" t="s">
        <v>477</v>
      </c>
      <c r="C99" s="115" t="s">
        <v>478</v>
      </c>
      <c r="D99" s="61" t="s">
        <v>479</v>
      </c>
      <c r="E99" s="64" t="s">
        <v>36</v>
      </c>
      <c r="F99" s="67" t="s">
        <v>480</v>
      </c>
      <c r="G99" s="64" t="s">
        <v>481</v>
      </c>
      <c r="H99" s="70">
        <v>42278</v>
      </c>
      <c r="I99" s="150">
        <v>7775</v>
      </c>
      <c r="J99" s="76">
        <v>8064.2</v>
      </c>
      <c r="K99" s="166">
        <f t="shared" si="3"/>
        <v>289.19999999999982</v>
      </c>
      <c r="L99" s="160">
        <v>8361</v>
      </c>
      <c r="M99" s="170">
        <f t="shared" si="2"/>
        <v>296.80000000000018</v>
      </c>
    </row>
    <row r="100" spans="1:13" ht="18.75" x14ac:dyDescent="0.4">
      <c r="A100" s="5">
        <v>98</v>
      </c>
      <c r="B100" s="202" t="s">
        <v>482</v>
      </c>
      <c r="C100" s="115" t="s">
        <v>483</v>
      </c>
      <c r="D100" s="127" t="s">
        <v>725</v>
      </c>
      <c r="E100" s="87" t="s">
        <v>20</v>
      </c>
      <c r="F100" s="88" t="s">
        <v>485</v>
      </c>
      <c r="G100" s="87" t="s">
        <v>486</v>
      </c>
      <c r="H100" s="70">
        <v>42278</v>
      </c>
      <c r="I100" s="150">
        <v>3154.8</v>
      </c>
      <c r="J100" s="76">
        <v>3254.6</v>
      </c>
      <c r="K100" s="166">
        <f t="shared" si="3"/>
        <v>99.799999999999727</v>
      </c>
      <c r="L100" s="160">
        <v>3600</v>
      </c>
      <c r="M100" s="170">
        <f t="shared" si="2"/>
        <v>345.40000000000009</v>
      </c>
    </row>
    <row r="101" spans="1:13" ht="18.75" x14ac:dyDescent="0.4">
      <c r="A101" s="5">
        <v>99</v>
      </c>
      <c r="B101" s="202" t="s">
        <v>487</v>
      </c>
      <c r="C101" s="115" t="s">
        <v>488</v>
      </c>
      <c r="D101" s="127" t="s">
        <v>489</v>
      </c>
      <c r="E101" s="87" t="s">
        <v>36</v>
      </c>
      <c r="F101" s="88" t="s">
        <v>490</v>
      </c>
      <c r="G101" s="87" t="s">
        <v>491</v>
      </c>
      <c r="H101" s="70">
        <v>43374</v>
      </c>
      <c r="I101" s="150">
        <v>5541.6</v>
      </c>
      <c r="J101" s="76">
        <v>5795.4</v>
      </c>
      <c r="K101" s="166">
        <f t="shared" si="3"/>
        <v>253.79999999999927</v>
      </c>
      <c r="L101" s="160">
        <v>6009.8</v>
      </c>
      <c r="M101" s="170">
        <f t="shared" si="2"/>
        <v>214.40000000000055</v>
      </c>
    </row>
    <row r="102" spans="1:13" ht="18.75" x14ac:dyDescent="0.4">
      <c r="A102" s="5">
        <v>100</v>
      </c>
      <c r="B102" s="202" t="s">
        <v>492</v>
      </c>
      <c r="C102" s="115" t="s">
        <v>493</v>
      </c>
      <c r="D102" s="127" t="s">
        <v>494</v>
      </c>
      <c r="E102" s="87" t="s">
        <v>36</v>
      </c>
      <c r="F102" s="88" t="s">
        <v>495</v>
      </c>
      <c r="G102" s="87" t="s">
        <v>496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201" t="s">
        <v>497</v>
      </c>
      <c r="C103" s="115" t="s">
        <v>498</v>
      </c>
      <c r="D103" s="127" t="s">
        <v>499</v>
      </c>
      <c r="E103" s="87" t="s">
        <v>20</v>
      </c>
      <c r="F103" s="67" t="s">
        <v>500</v>
      </c>
      <c r="G103" s="64" t="s">
        <v>501</v>
      </c>
      <c r="H103" s="70">
        <v>38777</v>
      </c>
      <c r="I103" s="150">
        <v>2506.4</v>
      </c>
      <c r="J103" s="76">
        <v>2598.6</v>
      </c>
      <c r="K103" s="166">
        <f t="shared" si="3"/>
        <v>92.199999999999818</v>
      </c>
      <c r="L103" s="160">
        <v>2694.4</v>
      </c>
      <c r="M103" s="170">
        <f t="shared" si="2"/>
        <v>95.800000000000182</v>
      </c>
    </row>
    <row r="104" spans="1:13" ht="18.75" x14ac:dyDescent="0.4">
      <c r="A104" s="5">
        <v>102</v>
      </c>
      <c r="B104" s="203" t="s">
        <v>502</v>
      </c>
      <c r="C104" s="115" t="s">
        <v>503</v>
      </c>
      <c r="D104" s="127" t="s">
        <v>504</v>
      </c>
      <c r="E104" s="87" t="s">
        <v>36</v>
      </c>
      <c r="F104" s="67" t="s">
        <v>505</v>
      </c>
      <c r="G104" s="64" t="s">
        <v>506</v>
      </c>
      <c r="H104" s="70">
        <v>42278</v>
      </c>
      <c r="I104" s="150">
        <v>5541.6</v>
      </c>
      <c r="J104" s="76">
        <v>5795.4</v>
      </c>
      <c r="K104" s="166">
        <f t="shared" si="3"/>
        <v>253.79999999999927</v>
      </c>
      <c r="L104" s="160">
        <v>6009.8</v>
      </c>
      <c r="M104" s="170">
        <f t="shared" si="2"/>
        <v>214.40000000000055</v>
      </c>
    </row>
    <row r="105" spans="1:13" ht="18.75" x14ac:dyDescent="0.4">
      <c r="A105" s="5">
        <v>103</v>
      </c>
      <c r="B105" s="200" t="s">
        <v>507</v>
      </c>
      <c r="C105" s="58" t="s">
        <v>508</v>
      </c>
      <c r="D105" s="61" t="s">
        <v>509</v>
      </c>
      <c r="E105" s="64" t="s">
        <v>20</v>
      </c>
      <c r="F105" s="67" t="s">
        <v>510</v>
      </c>
      <c r="G105" s="64" t="s">
        <v>511</v>
      </c>
      <c r="H105" s="70">
        <v>43374</v>
      </c>
      <c r="I105" s="153">
        <v>3378.6</v>
      </c>
      <c r="J105" s="156">
        <v>3535</v>
      </c>
      <c r="K105" s="166">
        <f t="shared" si="3"/>
        <v>156.40000000000009</v>
      </c>
      <c r="L105" s="160">
        <v>3665.8</v>
      </c>
      <c r="M105" s="170">
        <f t="shared" si="2"/>
        <v>130.80000000000018</v>
      </c>
    </row>
    <row r="106" spans="1:13" ht="18.75" x14ac:dyDescent="0.4">
      <c r="A106" s="5">
        <v>104</v>
      </c>
      <c r="B106" s="202" t="s">
        <v>512</v>
      </c>
      <c r="C106" s="115" t="s">
        <v>513</v>
      </c>
      <c r="D106" s="61" t="s">
        <v>514</v>
      </c>
      <c r="E106" s="87" t="s">
        <v>20</v>
      </c>
      <c r="F106" s="67" t="s">
        <v>515</v>
      </c>
      <c r="G106" s="64" t="s">
        <v>516</v>
      </c>
      <c r="H106" s="70">
        <v>36130</v>
      </c>
      <c r="I106" s="150">
        <v>6202.6</v>
      </c>
      <c r="J106" s="76">
        <v>6315.8</v>
      </c>
      <c r="K106" s="166">
        <f t="shared" si="3"/>
        <v>113.19999999999982</v>
      </c>
      <c r="L106" s="160">
        <v>6433.2</v>
      </c>
      <c r="M106" s="170">
        <f t="shared" si="2"/>
        <v>117.39999999999964</v>
      </c>
    </row>
    <row r="107" spans="1:13" ht="18.75" x14ac:dyDescent="0.4">
      <c r="A107" s="5">
        <v>105</v>
      </c>
      <c r="B107" s="202" t="s">
        <v>517</v>
      </c>
      <c r="C107" s="115" t="s">
        <v>518</v>
      </c>
      <c r="D107" s="61" t="s">
        <v>164</v>
      </c>
      <c r="E107" s="87" t="s">
        <v>20</v>
      </c>
      <c r="F107" s="67" t="s">
        <v>519</v>
      </c>
      <c r="G107" s="64" t="s">
        <v>520</v>
      </c>
      <c r="H107" s="70">
        <v>38069</v>
      </c>
      <c r="I107" s="150">
        <v>3425.4</v>
      </c>
      <c r="J107" s="76">
        <v>3552.2</v>
      </c>
      <c r="K107" s="166">
        <f t="shared" si="3"/>
        <v>126.79999999999973</v>
      </c>
      <c r="L107" s="160">
        <v>3636.4</v>
      </c>
      <c r="M107" s="170">
        <f t="shared" si="2"/>
        <v>84.200000000000273</v>
      </c>
    </row>
    <row r="108" spans="1:13" ht="18.75" x14ac:dyDescent="0.4">
      <c r="A108" s="5">
        <v>106</v>
      </c>
      <c r="B108" s="202" t="s">
        <v>521</v>
      </c>
      <c r="C108" s="115" t="s">
        <v>522</v>
      </c>
      <c r="D108" s="127" t="s">
        <v>474</v>
      </c>
      <c r="E108" s="87" t="s">
        <v>20</v>
      </c>
      <c r="F108" s="67" t="s">
        <v>523</v>
      </c>
      <c r="G108" s="64" t="s">
        <v>524</v>
      </c>
      <c r="H108" s="70">
        <v>37698</v>
      </c>
      <c r="I108" s="150">
        <v>3408.2</v>
      </c>
      <c r="J108" s="76">
        <v>3534.8</v>
      </c>
      <c r="K108" s="166">
        <f t="shared" si="3"/>
        <v>126.60000000000036</v>
      </c>
      <c r="L108" s="160">
        <v>3600</v>
      </c>
      <c r="M108" s="170">
        <f t="shared" si="2"/>
        <v>65.199999999999818</v>
      </c>
    </row>
    <row r="109" spans="1:13" ht="18.75" x14ac:dyDescent="0.4">
      <c r="A109" s="5">
        <v>107</v>
      </c>
      <c r="B109" s="201" t="s">
        <v>525</v>
      </c>
      <c r="C109" s="115" t="s">
        <v>526</v>
      </c>
      <c r="D109" s="61" t="s">
        <v>527</v>
      </c>
      <c r="E109" s="64" t="s">
        <v>20</v>
      </c>
      <c r="F109" s="67" t="s">
        <v>528</v>
      </c>
      <c r="G109" s="64" t="s">
        <v>529</v>
      </c>
      <c r="H109" s="70">
        <v>41471</v>
      </c>
      <c r="I109" s="150">
        <v>1862.6</v>
      </c>
      <c r="J109" s="76">
        <v>1928.6</v>
      </c>
      <c r="K109" s="166">
        <f t="shared" si="3"/>
        <v>66</v>
      </c>
      <c r="L109" s="160">
        <v>1997</v>
      </c>
      <c r="M109" s="170">
        <f t="shared" si="2"/>
        <v>68.400000000000091</v>
      </c>
    </row>
    <row r="110" spans="1:13" ht="18.75" x14ac:dyDescent="0.4">
      <c r="A110" s="5">
        <v>108</v>
      </c>
      <c r="B110" s="201" t="s">
        <v>530</v>
      </c>
      <c r="C110" s="118" t="s">
        <v>531</v>
      </c>
      <c r="D110" s="124" t="s">
        <v>532</v>
      </c>
      <c r="E110" s="84" t="s">
        <v>20</v>
      </c>
      <c r="F110" s="137" t="s">
        <v>533</v>
      </c>
      <c r="G110" s="84" t="s">
        <v>534</v>
      </c>
      <c r="H110" s="70">
        <v>42438</v>
      </c>
      <c r="I110" s="154">
        <v>3414.8</v>
      </c>
      <c r="J110" s="76">
        <v>3541.4</v>
      </c>
      <c r="K110" s="166">
        <f t="shared" si="3"/>
        <v>126.59999999999991</v>
      </c>
      <c r="L110" s="160">
        <v>3672.4</v>
      </c>
      <c r="M110" s="170">
        <f t="shared" si="2"/>
        <v>131</v>
      </c>
    </row>
    <row r="111" spans="1:13" ht="18.75" x14ac:dyDescent="0.4">
      <c r="A111" s="5">
        <v>109</v>
      </c>
      <c r="B111" s="200" t="s">
        <v>535</v>
      </c>
      <c r="C111" s="115" t="s">
        <v>536</v>
      </c>
      <c r="D111" s="61" t="s">
        <v>367</v>
      </c>
      <c r="E111" s="87" t="s">
        <v>20</v>
      </c>
      <c r="F111" s="67" t="s">
        <v>537</v>
      </c>
      <c r="G111" s="64" t="s">
        <v>538</v>
      </c>
      <c r="H111" s="70">
        <v>40483</v>
      </c>
      <c r="I111" s="150">
        <v>3414.6</v>
      </c>
      <c r="J111" s="76">
        <v>3541.2</v>
      </c>
      <c r="K111" s="166">
        <f t="shared" si="3"/>
        <v>126.59999999999991</v>
      </c>
      <c r="L111" s="160">
        <v>3672.4</v>
      </c>
      <c r="M111" s="170">
        <f t="shared" si="2"/>
        <v>131.20000000000027</v>
      </c>
    </row>
    <row r="112" spans="1:13" ht="18.75" x14ac:dyDescent="0.4">
      <c r="A112" s="5">
        <v>110</v>
      </c>
      <c r="B112" s="200" t="s">
        <v>539</v>
      </c>
      <c r="C112" s="115" t="s">
        <v>540</v>
      </c>
      <c r="D112" s="61" t="s">
        <v>541</v>
      </c>
      <c r="E112" s="87" t="s">
        <v>20</v>
      </c>
      <c r="F112" s="67" t="s">
        <v>542</v>
      </c>
      <c r="G112" s="64" t="s">
        <v>543</v>
      </c>
      <c r="H112" s="70">
        <v>40179</v>
      </c>
      <c r="I112" s="150">
        <v>2303.4</v>
      </c>
      <c r="J112" s="76">
        <v>2387.6</v>
      </c>
      <c r="K112" s="166">
        <f t="shared" si="3"/>
        <v>84.199999999999818</v>
      </c>
      <c r="L112" s="160">
        <v>2387.1999999999998</v>
      </c>
      <c r="M112" s="170">
        <f t="shared" si="2"/>
        <v>-0.40000000000009095</v>
      </c>
    </row>
    <row r="113" spans="1:13" ht="19.5" thickBot="1" x14ac:dyDescent="0.45">
      <c r="A113" s="5">
        <v>111</v>
      </c>
      <c r="B113" s="205" t="s">
        <v>544</v>
      </c>
      <c r="C113" s="119" t="s">
        <v>545</v>
      </c>
      <c r="D113" s="131" t="s">
        <v>726</v>
      </c>
      <c r="E113" s="135" t="s">
        <v>20</v>
      </c>
      <c r="F113" s="140" t="s">
        <v>546</v>
      </c>
      <c r="G113" s="142" t="s">
        <v>547</v>
      </c>
      <c r="H113" s="148">
        <v>41579</v>
      </c>
      <c r="I113" s="155">
        <v>3024.2</v>
      </c>
      <c r="J113" s="158">
        <v>3134.6</v>
      </c>
      <c r="K113" s="168">
        <f t="shared" si="3"/>
        <v>110.40000000000009</v>
      </c>
      <c r="L113" s="161">
        <v>3663.6</v>
      </c>
      <c r="M113" s="171">
        <f t="shared" si="2"/>
        <v>529</v>
      </c>
    </row>
    <row r="117" spans="1:13" ht="15.75" thickBot="1" x14ac:dyDescent="0.3">
      <c r="B117" s="206"/>
      <c r="J117" s="6"/>
      <c r="L117" s="164"/>
    </row>
    <row r="118" spans="1:13" ht="23.25" thickBot="1" x14ac:dyDescent="0.5">
      <c r="A118" s="7"/>
      <c r="B118" s="382" t="s">
        <v>548</v>
      </c>
      <c r="C118" s="383"/>
      <c r="D118" s="383"/>
      <c r="E118" s="383"/>
      <c r="F118" s="383"/>
      <c r="G118" s="383"/>
      <c r="H118" s="383"/>
      <c r="I118" s="383"/>
      <c r="J118" s="383"/>
      <c r="K118" s="383"/>
      <c r="L118" s="383"/>
      <c r="M118" s="384"/>
    </row>
    <row r="119" spans="1:13" ht="37.5" x14ac:dyDescent="0.4">
      <c r="A119" s="8"/>
      <c r="B119" s="55" t="s">
        <v>1</v>
      </c>
      <c r="C119" s="48" t="s">
        <v>2</v>
      </c>
      <c r="D119" s="49" t="s">
        <v>549</v>
      </c>
      <c r="E119" s="48" t="s">
        <v>4</v>
      </c>
      <c r="F119" s="49" t="s">
        <v>5</v>
      </c>
      <c r="G119" s="48" t="s">
        <v>6</v>
      </c>
      <c r="H119" s="50" t="s">
        <v>550</v>
      </c>
      <c r="I119" s="3" t="s">
        <v>8</v>
      </c>
      <c r="J119" s="36" t="s">
        <v>9</v>
      </c>
      <c r="K119" s="10" t="s">
        <v>10</v>
      </c>
      <c r="L119" s="3" t="s">
        <v>677</v>
      </c>
      <c r="M119" s="4" t="s">
        <v>10</v>
      </c>
    </row>
    <row r="120" spans="1:13" ht="18.75" x14ac:dyDescent="0.4">
      <c r="A120" s="11">
        <v>1</v>
      </c>
      <c r="B120" s="200" t="s">
        <v>698</v>
      </c>
      <c r="C120" s="58" t="s">
        <v>701</v>
      </c>
      <c r="D120" s="61" t="s">
        <v>229</v>
      </c>
      <c r="E120" s="64" t="s">
        <v>401</v>
      </c>
      <c r="F120" s="67" t="s">
        <v>699</v>
      </c>
      <c r="G120" s="64" t="s">
        <v>700</v>
      </c>
      <c r="H120" s="70">
        <v>43831</v>
      </c>
      <c r="I120" s="73" t="s">
        <v>551</v>
      </c>
      <c r="J120" s="76" t="s">
        <v>551</v>
      </c>
      <c r="K120" s="79" t="s">
        <v>551</v>
      </c>
      <c r="L120" s="95">
        <v>3317.2</v>
      </c>
      <c r="M120" s="82" t="s">
        <v>551</v>
      </c>
    </row>
    <row r="121" spans="1:13" ht="19.5" thickBot="1" x14ac:dyDescent="0.45">
      <c r="A121" s="11">
        <v>2</v>
      </c>
      <c r="B121" s="205" t="s">
        <v>702</v>
      </c>
      <c r="C121" s="59" t="s">
        <v>703</v>
      </c>
      <c r="D121" s="62" t="s">
        <v>229</v>
      </c>
      <c r="E121" s="65" t="s">
        <v>401</v>
      </c>
      <c r="F121" s="68" t="s">
        <v>704</v>
      </c>
      <c r="G121" s="65" t="s">
        <v>705</v>
      </c>
      <c r="H121" s="71">
        <v>43862</v>
      </c>
      <c r="I121" s="74" t="s">
        <v>551</v>
      </c>
      <c r="J121" s="77">
        <v>3500</v>
      </c>
      <c r="K121" s="80" t="s">
        <v>551</v>
      </c>
      <c r="L121" s="163">
        <v>3317.2</v>
      </c>
      <c r="M121" s="83" t="s">
        <v>551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38.25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8">
        <v>2</v>
      </c>
      <c r="B128" s="208" t="s">
        <v>577</v>
      </c>
      <c r="C128" s="116" t="s">
        <v>578</v>
      </c>
      <c r="D128" s="67" t="s">
        <v>579</v>
      </c>
      <c r="E128" s="64" t="s">
        <v>36</v>
      </c>
      <c r="F128" s="67" t="s">
        <v>580</v>
      </c>
      <c r="G128" s="64" t="s">
        <v>687</v>
      </c>
      <c r="H128" s="70">
        <v>43703</v>
      </c>
      <c r="I128" s="182" t="s">
        <v>551</v>
      </c>
      <c r="J128" s="156">
        <v>4686.6000000000004</v>
      </c>
      <c r="K128" s="79" t="s">
        <v>551</v>
      </c>
      <c r="L128" s="95">
        <v>4868.3999999999996</v>
      </c>
      <c r="M128" s="160">
        <f t="shared" ref="M128:M137" si="4">L128-J128</f>
        <v>181.79999999999927</v>
      </c>
    </row>
    <row r="129" spans="1:13" ht="19.5" thickBot="1" x14ac:dyDescent="0.45">
      <c r="A129" s="295">
        <v>3</v>
      </c>
      <c r="B129" s="208" t="s">
        <v>755</v>
      </c>
      <c r="C129" s="116" t="s">
        <v>752</v>
      </c>
      <c r="D129" s="67" t="s">
        <v>579</v>
      </c>
      <c r="E129" s="64" t="s">
        <v>36</v>
      </c>
      <c r="F129" s="67" t="s">
        <v>753</v>
      </c>
      <c r="G129" s="64" t="s">
        <v>754</v>
      </c>
      <c r="H129" s="70">
        <v>43998</v>
      </c>
      <c r="I129" s="182" t="s">
        <v>551</v>
      </c>
      <c r="J129" s="156" t="s">
        <v>551</v>
      </c>
      <c r="K129" s="79" t="s">
        <v>551</v>
      </c>
      <c r="L129" s="95">
        <v>4868.3999999999996</v>
      </c>
      <c r="M129" s="160" t="s">
        <v>551</v>
      </c>
    </row>
    <row r="130" spans="1:13" ht="18.75" x14ac:dyDescent="0.4">
      <c r="A130" s="7">
        <v>4</v>
      </c>
      <c r="B130" s="208" t="s">
        <v>582</v>
      </c>
      <c r="C130" s="116" t="s">
        <v>583</v>
      </c>
      <c r="D130" s="67" t="s">
        <v>579</v>
      </c>
      <c r="E130" s="64" t="s">
        <v>36</v>
      </c>
      <c r="F130" s="67" t="s">
        <v>584</v>
      </c>
      <c r="G130" s="64" t="s">
        <v>686</v>
      </c>
      <c r="H130" s="70">
        <v>43649</v>
      </c>
      <c r="I130" s="182" t="s">
        <v>551</v>
      </c>
      <c r="J130" s="156">
        <v>4686.6000000000004</v>
      </c>
      <c r="K130" s="79" t="s">
        <v>551</v>
      </c>
      <c r="L130" s="95">
        <v>4868.3999999999996</v>
      </c>
      <c r="M130" s="160">
        <f t="shared" si="4"/>
        <v>181.79999999999927</v>
      </c>
    </row>
    <row r="131" spans="1:13" ht="18.75" x14ac:dyDescent="0.4">
      <c r="A131" s="8">
        <v>5</v>
      </c>
      <c r="B131" s="208" t="s">
        <v>692</v>
      </c>
      <c r="C131" s="116" t="s">
        <v>693</v>
      </c>
      <c r="D131" s="67" t="s">
        <v>579</v>
      </c>
      <c r="E131" s="64" t="s">
        <v>36</v>
      </c>
      <c r="F131" s="67" t="s">
        <v>694</v>
      </c>
      <c r="G131" s="64" t="s">
        <v>695</v>
      </c>
      <c r="H131" s="70">
        <v>43831</v>
      </c>
      <c r="I131" s="182" t="s">
        <v>551</v>
      </c>
      <c r="J131" s="156" t="s">
        <v>551</v>
      </c>
      <c r="K131" s="79" t="s">
        <v>551</v>
      </c>
      <c r="L131" s="95">
        <v>4868.3999999999996</v>
      </c>
      <c r="M131" s="160" t="s">
        <v>551</v>
      </c>
    </row>
    <row r="132" spans="1:13" ht="19.5" thickBot="1" x14ac:dyDescent="0.45">
      <c r="A132" s="8">
        <v>6</v>
      </c>
      <c r="B132" s="208" t="s">
        <v>681</v>
      </c>
      <c r="C132" s="116" t="s">
        <v>682</v>
      </c>
      <c r="D132" s="137" t="s">
        <v>579</v>
      </c>
      <c r="E132" s="64" t="s">
        <v>36</v>
      </c>
      <c r="F132" s="67" t="s">
        <v>683</v>
      </c>
      <c r="G132" s="64" t="s">
        <v>684</v>
      </c>
      <c r="H132" s="70">
        <v>43777</v>
      </c>
      <c r="I132" s="182" t="s">
        <v>551</v>
      </c>
      <c r="J132" s="156">
        <v>4686.6000000000004</v>
      </c>
      <c r="K132" s="79" t="s">
        <v>551</v>
      </c>
      <c r="L132" s="95">
        <v>4868.3999999999996</v>
      </c>
      <c r="M132" s="160">
        <f t="shared" si="4"/>
        <v>181.79999999999927</v>
      </c>
    </row>
    <row r="133" spans="1:13" ht="18.75" x14ac:dyDescent="0.4">
      <c r="A133" s="7">
        <v>7</v>
      </c>
      <c r="B133" s="208" t="s">
        <v>590</v>
      </c>
      <c r="C133" s="116" t="s">
        <v>591</v>
      </c>
      <c r="D133" s="137" t="s">
        <v>592</v>
      </c>
      <c r="E133" s="64" t="s">
        <v>36</v>
      </c>
      <c r="F133" s="67" t="s">
        <v>593</v>
      </c>
      <c r="G133" s="64" t="s">
        <v>594</v>
      </c>
      <c r="H133" s="70">
        <v>43417</v>
      </c>
      <c r="I133" s="182">
        <v>4517.2</v>
      </c>
      <c r="J133" s="156">
        <v>4686.6000000000004</v>
      </c>
      <c r="K133" s="79">
        <f>J133-I133</f>
        <v>169.40000000000055</v>
      </c>
      <c r="L133" s="95">
        <v>5200</v>
      </c>
      <c r="M133" s="160">
        <f t="shared" si="4"/>
        <v>513.39999999999964</v>
      </c>
    </row>
    <row r="134" spans="1:13" ht="18.75" x14ac:dyDescent="0.4">
      <c r="A134" s="8">
        <v>8</v>
      </c>
      <c r="B134" s="208" t="s">
        <v>688</v>
      </c>
      <c r="C134" s="116" t="s">
        <v>689</v>
      </c>
      <c r="D134" s="137" t="s">
        <v>579</v>
      </c>
      <c r="E134" s="64" t="s">
        <v>36</v>
      </c>
      <c r="F134" s="67" t="s">
        <v>690</v>
      </c>
      <c r="G134" s="64" t="s">
        <v>691</v>
      </c>
      <c r="H134" s="70">
        <v>43831</v>
      </c>
      <c r="I134" s="182" t="s">
        <v>551</v>
      </c>
      <c r="J134" s="185" t="s">
        <v>551</v>
      </c>
      <c r="K134" s="79" t="s">
        <v>551</v>
      </c>
      <c r="L134" s="95">
        <v>4868.3999999999996</v>
      </c>
      <c r="M134" s="186" t="s">
        <v>551</v>
      </c>
    </row>
    <row r="135" spans="1:13" ht="19.5" thickBot="1" x14ac:dyDescent="0.45">
      <c r="A135" s="295">
        <v>9</v>
      </c>
      <c r="B135" s="208" t="s">
        <v>745</v>
      </c>
      <c r="C135" s="116" t="s">
        <v>744</v>
      </c>
      <c r="D135" s="137" t="s">
        <v>579</v>
      </c>
      <c r="E135" s="64" t="s">
        <v>36</v>
      </c>
      <c r="F135" s="67" t="s">
        <v>746</v>
      </c>
      <c r="G135" s="64" t="s">
        <v>747</v>
      </c>
      <c r="H135" s="70">
        <v>43992</v>
      </c>
      <c r="I135" s="182" t="s">
        <v>551</v>
      </c>
      <c r="J135" s="185" t="s">
        <v>551</v>
      </c>
      <c r="K135" s="79" t="s">
        <v>551</v>
      </c>
      <c r="L135" s="95">
        <v>4868.3900000000003</v>
      </c>
      <c r="M135" s="186" t="s">
        <v>551</v>
      </c>
    </row>
    <row r="136" spans="1:13" ht="18.75" x14ac:dyDescent="0.4">
      <c r="A136" s="7">
        <v>10</v>
      </c>
      <c r="B136" s="208" t="s">
        <v>604</v>
      </c>
      <c r="C136" s="116" t="s">
        <v>605</v>
      </c>
      <c r="D136" s="137" t="s">
        <v>601</v>
      </c>
      <c r="E136" s="64" t="s">
        <v>36</v>
      </c>
      <c r="F136" s="88" t="s">
        <v>606</v>
      </c>
      <c r="G136" s="87" t="s">
        <v>607</v>
      </c>
      <c r="H136" s="144">
        <v>42537</v>
      </c>
      <c r="I136" s="182">
        <v>4835.2</v>
      </c>
      <c r="J136" s="156">
        <v>5013.6000000000004</v>
      </c>
      <c r="K136" s="79">
        <f>J136-I136</f>
        <v>178.40000000000055</v>
      </c>
      <c r="L136" s="95">
        <v>4868.3999999999996</v>
      </c>
      <c r="M136" s="160">
        <f t="shared" si="4"/>
        <v>-145.20000000000073</v>
      </c>
    </row>
    <row r="137" spans="1:13" ht="19.5" thickBot="1" x14ac:dyDescent="0.45">
      <c r="A137" s="8">
        <v>11</v>
      </c>
      <c r="B137" s="208" t="s">
        <v>612</v>
      </c>
      <c r="C137" s="117" t="s">
        <v>613</v>
      </c>
      <c r="D137" s="86" t="s">
        <v>601</v>
      </c>
      <c r="E137" s="134" t="s">
        <v>36</v>
      </c>
      <c r="F137" s="86" t="s">
        <v>614</v>
      </c>
      <c r="G137" s="134" t="s">
        <v>607</v>
      </c>
      <c r="H137" s="70">
        <v>43270</v>
      </c>
      <c r="I137" s="182">
        <v>4517.2</v>
      </c>
      <c r="J137" s="156">
        <v>4686.6000000000004</v>
      </c>
      <c r="K137" s="79">
        <f>J137-I137</f>
        <v>169.40000000000055</v>
      </c>
      <c r="L137" s="95">
        <v>4868.3999999999996</v>
      </c>
      <c r="M137" s="160">
        <f t="shared" si="4"/>
        <v>181.79999999999927</v>
      </c>
    </row>
    <row r="138" spans="1:13" ht="19.5" thickBot="1" x14ac:dyDescent="0.45">
      <c r="A138" s="7">
        <v>12</v>
      </c>
      <c r="B138" s="209" t="s">
        <v>608</v>
      </c>
      <c r="C138" s="179" t="s">
        <v>609</v>
      </c>
      <c r="D138" s="140" t="s">
        <v>579</v>
      </c>
      <c r="E138" s="65" t="s">
        <v>36</v>
      </c>
      <c r="F138" s="180" t="s">
        <v>610</v>
      </c>
      <c r="G138" s="135" t="s">
        <v>611</v>
      </c>
      <c r="H138" s="148">
        <v>43678</v>
      </c>
      <c r="I138" s="183" t="s">
        <v>551</v>
      </c>
      <c r="J138" s="77">
        <v>4686.6000000000004</v>
      </c>
      <c r="K138" s="80" t="s">
        <v>551</v>
      </c>
      <c r="L138" s="163">
        <v>4868.3999999999996</v>
      </c>
      <c r="M138" s="161">
        <f>L138-J138</f>
        <v>181.79999999999927</v>
      </c>
    </row>
    <row r="139" spans="1:13" ht="19.5" thickBot="1" x14ac:dyDescent="0.45">
      <c r="A139" s="8">
        <v>13</v>
      </c>
      <c r="B139" s="208" t="s">
        <v>751</v>
      </c>
      <c r="C139" s="117" t="s">
        <v>748</v>
      </c>
      <c r="D139" s="86" t="s">
        <v>579</v>
      </c>
      <c r="E139" s="134" t="s">
        <v>36</v>
      </c>
      <c r="F139" s="86" t="s">
        <v>749</v>
      </c>
      <c r="G139" s="134" t="s">
        <v>750</v>
      </c>
      <c r="H139" s="70">
        <v>43993</v>
      </c>
      <c r="I139" s="182" t="s">
        <v>551</v>
      </c>
      <c r="J139" s="156" t="s">
        <v>551</v>
      </c>
      <c r="K139" s="79" t="s">
        <v>551</v>
      </c>
      <c r="L139" s="163">
        <v>4868.6000000000004</v>
      </c>
      <c r="M139" s="160" t="s">
        <v>551</v>
      </c>
    </row>
    <row r="142" spans="1:13" ht="15.75" thickBot="1" x14ac:dyDescent="0.3">
      <c r="B142" s="206"/>
    </row>
    <row r="143" spans="1:13" ht="20.25" thickBot="1" x14ac:dyDescent="0.3">
      <c r="A143" s="376" t="s">
        <v>615</v>
      </c>
      <c r="B143" s="377"/>
      <c r="C143" s="377"/>
      <c r="D143" s="377"/>
      <c r="E143" s="378"/>
    </row>
    <row r="144" spans="1:13" ht="98.25" thickBot="1" x14ac:dyDescent="0.45">
      <c r="A144" s="14"/>
      <c r="B144" s="210" t="s">
        <v>2</v>
      </c>
      <c r="C144" s="16" t="s">
        <v>616</v>
      </c>
      <c r="D144" s="16" t="s">
        <v>617</v>
      </c>
      <c r="E144" s="17" t="s">
        <v>618</v>
      </c>
    </row>
    <row r="145" spans="1:5" ht="22.5" x14ac:dyDescent="0.4">
      <c r="A145" s="18">
        <v>1</v>
      </c>
      <c r="B145" s="211" t="s">
        <v>619</v>
      </c>
      <c r="C145" s="190" t="s">
        <v>447</v>
      </c>
      <c r="D145" s="193">
        <v>3720</v>
      </c>
      <c r="E145" s="190" t="s">
        <v>620</v>
      </c>
    </row>
    <row r="146" spans="1:5" ht="22.5" x14ac:dyDescent="0.4">
      <c r="A146" s="23">
        <v>2</v>
      </c>
      <c r="B146" s="212" t="s">
        <v>621</v>
      </c>
      <c r="C146" s="191" t="s">
        <v>622</v>
      </c>
      <c r="D146" s="194">
        <v>1900</v>
      </c>
      <c r="E146" s="191"/>
    </row>
    <row r="147" spans="1:5" ht="22.5" x14ac:dyDescent="0.4">
      <c r="A147" s="23">
        <v>3</v>
      </c>
      <c r="B147" s="212" t="s">
        <v>623</v>
      </c>
      <c r="C147" s="191" t="s">
        <v>624</v>
      </c>
      <c r="D147" s="194">
        <v>4394.42</v>
      </c>
      <c r="E147" s="191" t="s">
        <v>625</v>
      </c>
    </row>
    <row r="148" spans="1:5" ht="22.5" x14ac:dyDescent="0.4">
      <c r="A148" s="23">
        <v>4</v>
      </c>
      <c r="B148" s="212" t="s">
        <v>626</v>
      </c>
      <c r="C148" s="191" t="s">
        <v>627</v>
      </c>
      <c r="D148" s="194">
        <v>2921</v>
      </c>
      <c r="E148" s="191" t="s">
        <v>628</v>
      </c>
    </row>
    <row r="149" spans="1:5" ht="22.5" x14ac:dyDescent="0.4">
      <c r="A149" s="23">
        <v>5</v>
      </c>
      <c r="B149" s="212" t="s">
        <v>629</v>
      </c>
      <c r="C149" s="191" t="s">
        <v>630</v>
      </c>
      <c r="D149" s="194">
        <v>1592</v>
      </c>
      <c r="E149" s="197" t="s">
        <v>631</v>
      </c>
    </row>
    <row r="150" spans="1:5" ht="22.5" x14ac:dyDescent="0.4">
      <c r="A150" s="23">
        <v>7</v>
      </c>
      <c r="B150" s="212" t="s">
        <v>632</v>
      </c>
      <c r="C150" s="191" t="s">
        <v>174</v>
      </c>
      <c r="D150" s="194">
        <v>3701</v>
      </c>
      <c r="E150" s="197" t="s">
        <v>633</v>
      </c>
    </row>
    <row r="151" spans="1:5" ht="22.5" x14ac:dyDescent="0.4">
      <c r="A151" s="23">
        <v>9</v>
      </c>
      <c r="B151" s="212" t="s">
        <v>634</v>
      </c>
      <c r="C151" s="191" t="s">
        <v>635</v>
      </c>
      <c r="D151" s="194">
        <v>2432</v>
      </c>
      <c r="E151" s="197" t="s">
        <v>636</v>
      </c>
    </row>
    <row r="152" spans="1:5" ht="22.5" x14ac:dyDescent="0.4">
      <c r="A152" s="23">
        <v>10</v>
      </c>
      <c r="B152" s="212" t="s">
        <v>637</v>
      </c>
      <c r="C152" s="191" t="s">
        <v>219</v>
      </c>
      <c r="D152" s="194">
        <v>5748</v>
      </c>
      <c r="E152" s="197" t="s">
        <v>638</v>
      </c>
    </row>
    <row r="153" spans="1:5" ht="22.5" x14ac:dyDescent="0.4">
      <c r="A153" s="23">
        <v>11</v>
      </c>
      <c r="B153" s="212" t="s">
        <v>639</v>
      </c>
      <c r="C153" s="191" t="s">
        <v>219</v>
      </c>
      <c r="D153" s="194">
        <v>3308</v>
      </c>
      <c r="E153" s="197" t="s">
        <v>638</v>
      </c>
    </row>
    <row r="154" spans="1:5" ht="33.75" x14ac:dyDescent="0.4">
      <c r="A154" s="23">
        <v>12</v>
      </c>
      <c r="B154" s="212" t="s">
        <v>640</v>
      </c>
      <c r="C154" s="191" t="s">
        <v>641</v>
      </c>
      <c r="D154" s="194">
        <v>720</v>
      </c>
      <c r="E154" s="197" t="s">
        <v>642</v>
      </c>
    </row>
    <row r="155" spans="1:5" ht="22.5" x14ac:dyDescent="0.4">
      <c r="A155" s="23">
        <v>13</v>
      </c>
      <c r="B155" s="212" t="s">
        <v>643</v>
      </c>
      <c r="C155" s="191" t="s">
        <v>644</v>
      </c>
      <c r="D155" s="194">
        <v>2432</v>
      </c>
      <c r="E155" s="191"/>
    </row>
    <row r="156" spans="1:5" ht="33.75" x14ac:dyDescent="0.4">
      <c r="A156" s="23">
        <v>14</v>
      </c>
      <c r="B156" s="212" t="s">
        <v>645</v>
      </c>
      <c r="C156" s="191" t="s">
        <v>646</v>
      </c>
      <c r="D156" s="194">
        <v>1168</v>
      </c>
      <c r="E156" s="197" t="s">
        <v>647</v>
      </c>
    </row>
    <row r="157" spans="1:5" ht="22.5" x14ac:dyDescent="0.4">
      <c r="A157" s="23">
        <v>15</v>
      </c>
      <c r="B157" s="212" t="s">
        <v>648</v>
      </c>
      <c r="C157" s="191" t="s">
        <v>649</v>
      </c>
      <c r="D157" s="194">
        <v>3085</v>
      </c>
      <c r="E157" s="191"/>
    </row>
    <row r="158" spans="1:5" ht="22.5" x14ac:dyDescent="0.4">
      <c r="A158" s="23">
        <v>16</v>
      </c>
      <c r="B158" s="212" t="s">
        <v>650</v>
      </c>
      <c r="C158" s="191" t="s">
        <v>651</v>
      </c>
      <c r="D158" s="194">
        <v>3092</v>
      </c>
      <c r="E158" s="197" t="s">
        <v>652</v>
      </c>
    </row>
    <row r="159" spans="1:5" ht="22.5" x14ac:dyDescent="0.4">
      <c r="A159" s="23">
        <v>17</v>
      </c>
      <c r="B159" s="212" t="s">
        <v>653</v>
      </c>
      <c r="C159" s="191" t="s">
        <v>624</v>
      </c>
      <c r="D159" s="194">
        <v>6152</v>
      </c>
      <c r="E159" s="197" t="s">
        <v>654</v>
      </c>
    </row>
    <row r="160" spans="1:5" ht="56.25" x14ac:dyDescent="0.4">
      <c r="A160" s="23">
        <v>18</v>
      </c>
      <c r="B160" s="212" t="s">
        <v>655</v>
      </c>
      <c r="C160" s="191" t="s">
        <v>624</v>
      </c>
      <c r="D160" s="195" t="s">
        <v>656</v>
      </c>
      <c r="E160" s="197" t="s">
        <v>657</v>
      </c>
    </row>
    <row r="161" spans="1:5" ht="22.5" x14ac:dyDescent="0.4">
      <c r="A161" s="23">
        <v>19</v>
      </c>
      <c r="B161" s="212" t="s">
        <v>658</v>
      </c>
      <c r="C161" s="191" t="s">
        <v>644</v>
      </c>
      <c r="D161" s="194">
        <v>3360</v>
      </c>
      <c r="E161" s="197" t="s">
        <v>659</v>
      </c>
    </row>
    <row r="162" spans="1:5" ht="22.5" x14ac:dyDescent="0.4">
      <c r="A162" s="23">
        <v>20</v>
      </c>
      <c r="B162" s="212" t="s">
        <v>660</v>
      </c>
      <c r="C162" s="191" t="s">
        <v>78</v>
      </c>
      <c r="D162" s="194">
        <v>4692</v>
      </c>
      <c r="E162" s="197" t="s">
        <v>661</v>
      </c>
    </row>
    <row r="163" spans="1:5" ht="22.5" x14ac:dyDescent="0.4">
      <c r="A163" s="23">
        <v>21</v>
      </c>
      <c r="B163" s="212" t="s">
        <v>662</v>
      </c>
      <c r="C163" s="191" t="s">
        <v>624</v>
      </c>
      <c r="D163" s="194">
        <v>6234</v>
      </c>
      <c r="E163" s="197" t="s">
        <v>663</v>
      </c>
    </row>
    <row r="164" spans="1:5" ht="22.5" x14ac:dyDescent="0.4">
      <c r="A164" s="23">
        <v>22</v>
      </c>
      <c r="B164" s="212" t="s">
        <v>664</v>
      </c>
      <c r="C164" s="191" t="s">
        <v>174</v>
      </c>
      <c r="D164" s="194">
        <v>4561.92</v>
      </c>
      <c r="E164" s="197" t="s">
        <v>665</v>
      </c>
    </row>
    <row r="165" spans="1:5" ht="22.5" x14ac:dyDescent="0.4">
      <c r="A165" s="23">
        <v>23</v>
      </c>
      <c r="B165" s="212" t="s">
        <v>666</v>
      </c>
      <c r="C165" s="191" t="s">
        <v>574</v>
      </c>
      <c r="D165" s="194">
        <v>6600</v>
      </c>
      <c r="E165" s="197" t="s">
        <v>667</v>
      </c>
    </row>
    <row r="166" spans="1:5" ht="22.5" x14ac:dyDescent="0.4">
      <c r="A166" s="23">
        <v>24</v>
      </c>
      <c r="B166" s="212" t="s">
        <v>668</v>
      </c>
      <c r="C166" s="191" t="s">
        <v>669</v>
      </c>
      <c r="D166" s="194">
        <v>4672.8</v>
      </c>
      <c r="E166" s="197" t="s">
        <v>670</v>
      </c>
    </row>
    <row r="167" spans="1:5" ht="22.5" x14ac:dyDescent="0.4">
      <c r="A167" s="263">
        <v>25</v>
      </c>
      <c r="B167" s="264" t="s">
        <v>679</v>
      </c>
      <c r="C167" s="265" t="s">
        <v>624</v>
      </c>
      <c r="D167" s="266">
        <v>4868.3999999999996</v>
      </c>
      <c r="E167" s="267" t="s">
        <v>680</v>
      </c>
    </row>
    <row r="168" spans="1:5" ht="22.5" x14ac:dyDescent="0.4">
      <c r="A168" s="23">
        <v>26</v>
      </c>
      <c r="B168" s="212" t="s">
        <v>671</v>
      </c>
      <c r="C168" s="191" t="s">
        <v>672</v>
      </c>
      <c r="D168" s="194">
        <v>2396.8000000000002</v>
      </c>
      <c r="E168" s="197" t="s">
        <v>673</v>
      </c>
    </row>
    <row r="169" spans="1:5" ht="22.5" x14ac:dyDescent="0.4">
      <c r="A169" s="23">
        <v>27</v>
      </c>
      <c r="B169" s="212" t="s">
        <v>674</v>
      </c>
      <c r="C169" s="191" t="s">
        <v>644</v>
      </c>
      <c r="D169" s="194">
        <v>2215</v>
      </c>
      <c r="E169" s="191"/>
    </row>
    <row r="170" spans="1:5" ht="34.5" thickBot="1" x14ac:dyDescent="0.45">
      <c r="A170" s="30">
        <v>28</v>
      </c>
      <c r="B170" s="213" t="s">
        <v>675</v>
      </c>
      <c r="C170" s="192" t="s">
        <v>644</v>
      </c>
      <c r="D170" s="196">
        <v>2313</v>
      </c>
      <c r="E170" s="198" t="s">
        <v>676</v>
      </c>
    </row>
  </sheetData>
  <mergeCells count="4">
    <mergeCell ref="A1:M1"/>
    <mergeCell ref="B118:M118"/>
    <mergeCell ref="B125:M125"/>
    <mergeCell ref="A143:E1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abSelected="1" topLeftCell="A169" workbookViewId="0">
      <selection activeCell="E185" sqref="E185"/>
    </sheetView>
  </sheetViews>
  <sheetFormatPr baseColWidth="10" defaultRowHeight="15" x14ac:dyDescent="0.25"/>
  <cols>
    <col min="3" max="3" width="37.85546875" customWidth="1"/>
    <col min="4" max="4" width="27.140625" customWidth="1"/>
    <col min="5" max="5" width="27" customWidth="1"/>
    <col min="6" max="6" width="16.7109375" customWidth="1"/>
    <col min="7" max="7" width="13.5703125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78.7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6" si="0">J4-I4</f>
        <v>126.19999999999982</v>
      </c>
      <c r="L4" s="160">
        <v>3600</v>
      </c>
      <c r="M4" s="170">
        <f t="shared" ref="M4:M69" si="1">L4-J4</f>
        <v>65.400000000000091</v>
      </c>
    </row>
    <row r="5" spans="1:13" ht="22.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01" t="s">
        <v>86</v>
      </c>
      <c r="C17" s="116" t="s">
        <v>737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742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25.5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8.75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25.5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25.5" x14ac:dyDescent="0.4">
      <c r="A34" s="5">
        <v>32</v>
      </c>
      <c r="B34" s="201" t="s">
        <v>167</v>
      </c>
      <c r="C34" s="292" t="s">
        <v>168</v>
      </c>
      <c r="D34" s="86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174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25.5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25.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25.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25.5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233</v>
      </c>
      <c r="C47" s="116" t="s">
        <v>739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310" t="s">
        <v>698</v>
      </c>
      <c r="C53" s="311" t="s">
        <v>756</v>
      </c>
      <c r="D53" s="312" t="s">
        <v>229</v>
      </c>
      <c r="E53" s="313" t="s">
        <v>20</v>
      </c>
      <c r="F53" s="314" t="s">
        <v>699</v>
      </c>
      <c r="G53" s="313" t="s">
        <v>700</v>
      </c>
      <c r="H53" s="315">
        <v>43831</v>
      </c>
      <c r="I53" s="316" t="s">
        <v>551</v>
      </c>
      <c r="J53" s="317" t="s">
        <v>551</v>
      </c>
      <c r="K53" s="318" t="s">
        <v>551</v>
      </c>
      <c r="L53" s="319">
        <v>3317.2</v>
      </c>
      <c r="M53" s="320" t="s">
        <v>551</v>
      </c>
    </row>
    <row r="54" spans="1:13" ht="18.75" x14ac:dyDescent="0.4">
      <c r="A54" s="5">
        <v>52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53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54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55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8.75" x14ac:dyDescent="0.4">
      <c r="A58" s="5">
        <v>56</v>
      </c>
      <c r="B58" s="203" t="s">
        <v>280</v>
      </c>
      <c r="C58" s="115" t="s">
        <v>281</v>
      </c>
      <c r="D58" s="127" t="s">
        <v>282</v>
      </c>
      <c r="E58" s="87" t="s">
        <v>36</v>
      </c>
      <c r="F58" s="88" t="s">
        <v>283</v>
      </c>
      <c r="G58" s="87" t="s">
        <v>284</v>
      </c>
      <c r="H58" s="144">
        <v>42354</v>
      </c>
      <c r="I58" s="150">
        <v>4117.2</v>
      </c>
      <c r="J58" s="76">
        <v>4255.2</v>
      </c>
      <c r="K58" s="166">
        <f t="shared" si="0"/>
        <v>138</v>
      </c>
      <c r="L58" s="160">
        <v>4420.3999999999996</v>
      </c>
      <c r="M58" s="170">
        <f t="shared" si="1"/>
        <v>165.19999999999982</v>
      </c>
    </row>
    <row r="59" spans="1:13" ht="18.75" x14ac:dyDescent="0.4">
      <c r="A59" s="5">
        <v>57</v>
      </c>
      <c r="B59" s="201" t="s">
        <v>285</v>
      </c>
      <c r="C59" s="115" t="s">
        <v>286</v>
      </c>
      <c r="D59" s="61" t="s">
        <v>287</v>
      </c>
      <c r="E59" s="87" t="s">
        <v>20</v>
      </c>
      <c r="F59" s="67" t="s">
        <v>288</v>
      </c>
      <c r="G59" s="64" t="s">
        <v>289</v>
      </c>
      <c r="H59" s="70">
        <v>35796</v>
      </c>
      <c r="I59" s="150">
        <v>1929.6</v>
      </c>
      <c r="J59" s="76">
        <v>1998.2</v>
      </c>
      <c r="K59" s="166">
        <f t="shared" si="0"/>
        <v>68.600000000000136</v>
      </c>
      <c r="L59" s="160">
        <v>2069.4</v>
      </c>
      <c r="M59" s="170">
        <f t="shared" si="1"/>
        <v>71.200000000000045</v>
      </c>
    </row>
    <row r="60" spans="1:13" ht="18.75" x14ac:dyDescent="0.4">
      <c r="A60" s="5">
        <v>58</v>
      </c>
      <c r="B60" s="200" t="s">
        <v>290</v>
      </c>
      <c r="C60" s="115" t="s">
        <v>291</v>
      </c>
      <c r="D60" s="61" t="s">
        <v>292</v>
      </c>
      <c r="E60" s="87" t="s">
        <v>20</v>
      </c>
      <c r="F60" s="67" t="s">
        <v>293</v>
      </c>
      <c r="G60" s="64" t="s">
        <v>294</v>
      </c>
      <c r="H60" s="70">
        <v>40217</v>
      </c>
      <c r="I60" s="150">
        <v>3882.6</v>
      </c>
      <c r="J60" s="76">
        <v>4028.8</v>
      </c>
      <c r="K60" s="166">
        <f t="shared" si="0"/>
        <v>146.20000000000027</v>
      </c>
      <c r="L60" s="160">
        <v>4162.3999999999996</v>
      </c>
      <c r="M60" s="170">
        <f t="shared" si="1"/>
        <v>133.59999999999945</v>
      </c>
    </row>
    <row r="61" spans="1:13" ht="18.75" x14ac:dyDescent="0.4">
      <c r="A61" s="5">
        <v>59</v>
      </c>
      <c r="B61" s="201" t="s">
        <v>295</v>
      </c>
      <c r="C61" s="115" t="s">
        <v>296</v>
      </c>
      <c r="D61" s="123" t="s">
        <v>13</v>
      </c>
      <c r="E61" s="84" t="s">
        <v>14</v>
      </c>
      <c r="F61" s="137" t="s">
        <v>297</v>
      </c>
      <c r="G61" s="84" t="s">
        <v>298</v>
      </c>
      <c r="H61" s="145">
        <v>43374</v>
      </c>
      <c r="I61" s="152">
        <v>5391</v>
      </c>
      <c r="J61" s="76">
        <v>5591.8</v>
      </c>
      <c r="K61" s="166">
        <f t="shared" si="0"/>
        <v>200.80000000000018</v>
      </c>
      <c r="L61" s="160">
        <v>5798.2</v>
      </c>
      <c r="M61" s="170">
        <f t="shared" si="1"/>
        <v>206.39999999999964</v>
      </c>
    </row>
    <row r="62" spans="1:13" ht="18.75" x14ac:dyDescent="0.4">
      <c r="A62" s="5">
        <v>60</v>
      </c>
      <c r="B62" s="201" t="s">
        <v>299</v>
      </c>
      <c r="C62" s="115" t="s">
        <v>300</v>
      </c>
      <c r="D62" s="123" t="s">
        <v>301</v>
      </c>
      <c r="E62" s="84" t="s">
        <v>36</v>
      </c>
      <c r="F62" s="137" t="s">
        <v>302</v>
      </c>
      <c r="G62" s="84" t="s">
        <v>303</v>
      </c>
      <c r="H62" s="145">
        <v>43374</v>
      </c>
      <c r="I62" s="150">
        <v>5541.6</v>
      </c>
      <c r="J62" s="76">
        <v>5795.4</v>
      </c>
      <c r="K62" s="166">
        <f t="shared" si="0"/>
        <v>253.79999999999927</v>
      </c>
      <c r="L62" s="160">
        <v>6009.8</v>
      </c>
      <c r="M62" s="170">
        <f t="shared" si="1"/>
        <v>214.40000000000055</v>
      </c>
    </row>
    <row r="63" spans="1:13" ht="18.75" x14ac:dyDescent="0.4">
      <c r="A63" s="5">
        <v>61</v>
      </c>
      <c r="B63" s="201" t="s">
        <v>304</v>
      </c>
      <c r="C63" s="115" t="s">
        <v>305</v>
      </c>
      <c r="D63" s="123" t="s">
        <v>306</v>
      </c>
      <c r="E63" s="84" t="s">
        <v>36</v>
      </c>
      <c r="F63" s="137" t="s">
        <v>307</v>
      </c>
      <c r="G63" s="84" t="s">
        <v>308</v>
      </c>
      <c r="H63" s="145">
        <v>43374</v>
      </c>
      <c r="I63" s="150">
        <v>6500</v>
      </c>
      <c r="J63" s="76">
        <v>6738</v>
      </c>
      <c r="K63" s="166">
        <f t="shared" si="0"/>
        <v>238</v>
      </c>
      <c r="L63" s="160">
        <v>6982.4</v>
      </c>
      <c r="M63" s="170">
        <f t="shared" si="1"/>
        <v>244.39999999999964</v>
      </c>
    </row>
    <row r="64" spans="1:13" ht="18.75" x14ac:dyDescent="0.4">
      <c r="A64" s="5">
        <v>62</v>
      </c>
      <c r="B64" s="203" t="s">
        <v>309</v>
      </c>
      <c r="C64" s="115" t="s">
        <v>310</v>
      </c>
      <c r="D64" s="61" t="s">
        <v>474</v>
      </c>
      <c r="E64" s="87" t="s">
        <v>20</v>
      </c>
      <c r="F64" s="67" t="s">
        <v>312</v>
      </c>
      <c r="G64" s="64" t="s">
        <v>313</v>
      </c>
      <c r="H64" s="70">
        <v>37907</v>
      </c>
      <c r="I64" s="150">
        <v>4494.3999999999996</v>
      </c>
      <c r="J64" s="76">
        <v>4662.3999999999996</v>
      </c>
      <c r="K64" s="166">
        <f t="shared" si="0"/>
        <v>168</v>
      </c>
      <c r="L64" s="160">
        <v>3663.4</v>
      </c>
      <c r="M64" s="170">
        <f t="shared" si="1"/>
        <v>-998.99999999999955</v>
      </c>
    </row>
    <row r="65" spans="1:13" ht="18.75" x14ac:dyDescent="0.4">
      <c r="A65" s="5">
        <v>63</v>
      </c>
      <c r="B65" s="203" t="s">
        <v>314</v>
      </c>
      <c r="C65" s="115" t="s">
        <v>315</v>
      </c>
      <c r="D65" s="61" t="s">
        <v>13</v>
      </c>
      <c r="E65" s="87" t="s">
        <v>14</v>
      </c>
      <c r="F65" s="67" t="s">
        <v>316</v>
      </c>
      <c r="G65" s="64" t="s">
        <v>317</v>
      </c>
      <c r="H65" s="145">
        <v>43374</v>
      </c>
      <c r="I65" s="152">
        <v>5391</v>
      </c>
      <c r="J65" s="76">
        <v>5591.8</v>
      </c>
      <c r="K65" s="166">
        <f t="shared" si="0"/>
        <v>200.80000000000018</v>
      </c>
      <c r="L65" s="160">
        <v>5798.2</v>
      </c>
      <c r="M65" s="170">
        <f t="shared" si="1"/>
        <v>206.39999999999964</v>
      </c>
    </row>
    <row r="66" spans="1:13" ht="18.75" x14ac:dyDescent="0.4">
      <c r="A66" s="5">
        <v>64</v>
      </c>
      <c r="B66" s="200" t="s">
        <v>318</v>
      </c>
      <c r="C66" s="115" t="s">
        <v>319</v>
      </c>
      <c r="D66" s="61" t="s">
        <v>320</v>
      </c>
      <c r="E66" s="87" t="s">
        <v>20</v>
      </c>
      <c r="F66" s="67" t="s">
        <v>321</v>
      </c>
      <c r="G66" s="64" t="s">
        <v>322</v>
      </c>
      <c r="H66" s="70">
        <v>38263</v>
      </c>
      <c r="I66" s="150">
        <v>3378.6</v>
      </c>
      <c r="J66" s="76">
        <v>3535</v>
      </c>
      <c r="K66" s="166">
        <f t="shared" si="0"/>
        <v>156.40000000000009</v>
      </c>
      <c r="L66" s="160">
        <v>3665.8</v>
      </c>
      <c r="M66" s="170">
        <f t="shared" si="1"/>
        <v>130.80000000000018</v>
      </c>
    </row>
    <row r="67" spans="1:13" ht="18.75" x14ac:dyDescent="0.4">
      <c r="A67" s="5">
        <v>65</v>
      </c>
      <c r="B67" s="203" t="s">
        <v>323</v>
      </c>
      <c r="C67" s="116" t="s">
        <v>720</v>
      </c>
      <c r="D67" s="123" t="s">
        <v>474</v>
      </c>
      <c r="E67" s="84" t="s">
        <v>20</v>
      </c>
      <c r="F67" s="137" t="s">
        <v>326</v>
      </c>
      <c r="G67" s="84" t="s">
        <v>327</v>
      </c>
      <c r="H67" s="145">
        <v>42171</v>
      </c>
      <c r="I67" s="290">
        <v>3522</v>
      </c>
      <c r="J67" s="291">
        <v>3541.4</v>
      </c>
      <c r="K67" s="287">
        <f t="shared" si="0"/>
        <v>19.400000000000091</v>
      </c>
      <c r="L67" s="288">
        <v>3607</v>
      </c>
      <c r="M67" s="289">
        <f t="shared" si="1"/>
        <v>65.599999999999909</v>
      </c>
    </row>
    <row r="68" spans="1:13" ht="18.75" x14ac:dyDescent="0.4">
      <c r="A68" s="5">
        <v>66</v>
      </c>
      <c r="B68" s="202" t="s">
        <v>328</v>
      </c>
      <c r="C68" s="115" t="s">
        <v>329</v>
      </c>
      <c r="D68" s="61" t="s">
        <v>311</v>
      </c>
      <c r="E68" s="87" t="s">
        <v>20</v>
      </c>
      <c r="F68" s="67" t="s">
        <v>330</v>
      </c>
      <c r="G68" s="64" t="s">
        <v>331</v>
      </c>
      <c r="H68" s="145">
        <v>40634</v>
      </c>
      <c r="I68" s="150">
        <v>4494.3999999999996</v>
      </c>
      <c r="J68" s="76">
        <v>4662.3999999999996</v>
      </c>
      <c r="K68" s="166">
        <f t="shared" si="0"/>
        <v>168</v>
      </c>
      <c r="L68" s="160">
        <v>4844.2</v>
      </c>
      <c r="M68" s="170">
        <f t="shared" si="1"/>
        <v>181.80000000000018</v>
      </c>
    </row>
    <row r="69" spans="1:13" ht="18.75" x14ac:dyDescent="0.4">
      <c r="A69" s="5">
        <v>67</v>
      </c>
      <c r="B69" s="202" t="s">
        <v>332</v>
      </c>
      <c r="C69" s="115" t="s">
        <v>333</v>
      </c>
      <c r="D69" s="61" t="s">
        <v>334</v>
      </c>
      <c r="E69" s="87" t="s">
        <v>36</v>
      </c>
      <c r="F69" s="67" t="s">
        <v>335</v>
      </c>
      <c r="G69" s="64" t="s">
        <v>336</v>
      </c>
      <c r="H69" s="145">
        <v>43374</v>
      </c>
      <c r="I69" s="150">
        <v>3082</v>
      </c>
      <c r="J69" s="76">
        <v>3179.8</v>
      </c>
      <c r="K69" s="166">
        <f t="shared" si="0"/>
        <v>97.800000000000182</v>
      </c>
      <c r="L69" s="160">
        <v>3315</v>
      </c>
      <c r="M69" s="170">
        <f t="shared" si="1"/>
        <v>135.19999999999982</v>
      </c>
    </row>
    <row r="70" spans="1:13" ht="18.75" x14ac:dyDescent="0.4">
      <c r="A70" s="5">
        <v>68</v>
      </c>
      <c r="B70" s="200" t="s">
        <v>337</v>
      </c>
      <c r="C70" s="115" t="s">
        <v>338</v>
      </c>
      <c r="D70" s="61" t="s">
        <v>339</v>
      </c>
      <c r="E70" s="87" t="s">
        <v>36</v>
      </c>
      <c r="F70" s="67" t="s">
        <v>340</v>
      </c>
      <c r="G70" s="64" t="s">
        <v>341</v>
      </c>
      <c r="H70" s="70">
        <v>42278</v>
      </c>
      <c r="I70" s="150">
        <v>8000</v>
      </c>
      <c r="J70" s="76">
        <v>8298.2000000000007</v>
      </c>
      <c r="K70" s="166">
        <f t="shared" si="0"/>
        <v>298.20000000000073</v>
      </c>
      <c r="L70" s="160">
        <v>8604.6</v>
      </c>
      <c r="M70" s="170">
        <f t="shared" ref="M70:M113" si="2">L70-J70</f>
        <v>306.39999999999964</v>
      </c>
    </row>
    <row r="71" spans="1:13" ht="18.75" x14ac:dyDescent="0.4">
      <c r="A71" s="5">
        <v>69</v>
      </c>
      <c r="B71" s="204" t="s">
        <v>342</v>
      </c>
      <c r="C71" s="115" t="s">
        <v>343</v>
      </c>
      <c r="D71" s="61" t="s">
        <v>344</v>
      </c>
      <c r="E71" s="87" t="s">
        <v>36</v>
      </c>
      <c r="F71" s="67"/>
      <c r="G71" s="64"/>
      <c r="H71" s="145">
        <v>43374</v>
      </c>
      <c r="I71" s="150">
        <v>5541.6</v>
      </c>
      <c r="J71" s="76">
        <v>4255</v>
      </c>
      <c r="K71" s="166">
        <f t="shared" si="0"/>
        <v>-1286.6000000000004</v>
      </c>
      <c r="L71" s="160">
        <v>4420.3999999999996</v>
      </c>
      <c r="M71" s="170">
        <f t="shared" si="2"/>
        <v>165.39999999999964</v>
      </c>
    </row>
    <row r="72" spans="1:13" ht="18.75" x14ac:dyDescent="0.4">
      <c r="A72" s="5">
        <v>70</v>
      </c>
      <c r="B72" s="200" t="s">
        <v>350</v>
      </c>
      <c r="C72" s="115" t="s">
        <v>351</v>
      </c>
      <c r="D72" s="61" t="s">
        <v>352</v>
      </c>
      <c r="E72" s="87" t="s">
        <v>20</v>
      </c>
      <c r="F72" s="67" t="s">
        <v>353</v>
      </c>
      <c r="G72" s="64" t="s">
        <v>354</v>
      </c>
      <c r="H72" s="70">
        <v>40179</v>
      </c>
      <c r="I72" s="150">
        <v>1641.2</v>
      </c>
      <c r="J72" s="76">
        <v>1998.2</v>
      </c>
      <c r="K72" s="166">
        <f t="shared" si="0"/>
        <v>357</v>
      </c>
      <c r="L72" s="160">
        <v>2069.4</v>
      </c>
      <c r="M72" s="170">
        <f t="shared" si="2"/>
        <v>71.200000000000045</v>
      </c>
    </row>
    <row r="73" spans="1:13" ht="18.75" x14ac:dyDescent="0.4">
      <c r="A73" s="5">
        <v>71</v>
      </c>
      <c r="B73" s="200" t="s">
        <v>355</v>
      </c>
      <c r="C73" s="115" t="s">
        <v>356</v>
      </c>
      <c r="D73" s="61" t="s">
        <v>357</v>
      </c>
      <c r="E73" s="87" t="s">
        <v>20</v>
      </c>
      <c r="F73" s="67" t="s">
        <v>358</v>
      </c>
      <c r="G73" s="64" t="s">
        <v>359</v>
      </c>
      <c r="H73" s="70">
        <v>40179</v>
      </c>
      <c r="I73" s="150">
        <v>3651.4</v>
      </c>
      <c r="J73" s="76">
        <v>3719.8</v>
      </c>
      <c r="K73" s="166">
        <f t="shared" si="0"/>
        <v>68.400000000000091</v>
      </c>
      <c r="L73" s="160">
        <v>3719.6</v>
      </c>
      <c r="M73" s="170">
        <f t="shared" si="2"/>
        <v>-0.20000000000027285</v>
      </c>
    </row>
    <row r="74" spans="1:13" ht="18.75" x14ac:dyDescent="0.4">
      <c r="A74" s="5">
        <v>72</v>
      </c>
      <c r="B74" s="200" t="s">
        <v>360</v>
      </c>
      <c r="C74" s="115" t="s">
        <v>361</v>
      </c>
      <c r="D74" s="127" t="s">
        <v>362</v>
      </c>
      <c r="E74" s="87" t="s">
        <v>20</v>
      </c>
      <c r="F74" s="67" t="s">
        <v>363</v>
      </c>
      <c r="G74" s="64" t="s">
        <v>364</v>
      </c>
      <c r="H74" s="70">
        <v>40179</v>
      </c>
      <c r="I74" s="150">
        <v>3132.6</v>
      </c>
      <c r="J74" s="76">
        <v>3232.4</v>
      </c>
      <c r="K74" s="166">
        <f t="shared" si="0"/>
        <v>99.800000000000182</v>
      </c>
      <c r="L74" s="160">
        <v>3291.8</v>
      </c>
      <c r="M74" s="170">
        <f t="shared" si="2"/>
        <v>59.400000000000091</v>
      </c>
    </row>
    <row r="75" spans="1:13" ht="18.75" x14ac:dyDescent="0.4">
      <c r="A75" s="5">
        <v>73</v>
      </c>
      <c r="B75" s="200" t="s">
        <v>365</v>
      </c>
      <c r="C75" s="115" t="s">
        <v>366</v>
      </c>
      <c r="D75" s="61" t="s">
        <v>367</v>
      </c>
      <c r="E75" s="87" t="s">
        <v>20</v>
      </c>
      <c r="F75" s="67" t="s">
        <v>368</v>
      </c>
      <c r="G75" s="64" t="s">
        <v>369</v>
      </c>
      <c r="H75" s="70">
        <v>40848</v>
      </c>
      <c r="I75" s="150">
        <v>3414.6</v>
      </c>
      <c r="J75" s="76">
        <v>3541.2</v>
      </c>
      <c r="K75" s="166">
        <f t="shared" si="0"/>
        <v>126.59999999999991</v>
      </c>
      <c r="L75" s="160">
        <v>3672.6</v>
      </c>
      <c r="M75" s="170">
        <f t="shared" si="2"/>
        <v>131.40000000000009</v>
      </c>
    </row>
    <row r="76" spans="1:13" ht="18.75" x14ac:dyDescent="0.4">
      <c r="A76" s="5">
        <v>74</v>
      </c>
      <c r="B76" s="200" t="s">
        <v>370</v>
      </c>
      <c r="C76" s="115" t="s">
        <v>371</v>
      </c>
      <c r="D76" s="61" t="s">
        <v>372</v>
      </c>
      <c r="E76" s="87" t="s">
        <v>36</v>
      </c>
      <c r="F76" s="67" t="s">
        <v>373</v>
      </c>
      <c r="G76" s="64" t="s">
        <v>374</v>
      </c>
      <c r="H76" s="145">
        <v>43374</v>
      </c>
      <c r="I76" s="150">
        <v>5541.6</v>
      </c>
      <c r="J76" s="76">
        <v>5695.6</v>
      </c>
      <c r="K76" s="166">
        <f t="shared" si="0"/>
        <v>154</v>
      </c>
      <c r="L76" s="160">
        <v>5906</v>
      </c>
      <c r="M76" s="170">
        <f t="shared" si="2"/>
        <v>210.39999999999964</v>
      </c>
    </row>
    <row r="77" spans="1:13" ht="18.75" x14ac:dyDescent="0.4">
      <c r="A77" s="5">
        <v>75</v>
      </c>
      <c r="B77" s="200" t="s">
        <v>375</v>
      </c>
      <c r="C77" s="115" t="s">
        <v>376</v>
      </c>
      <c r="D77" s="61" t="s">
        <v>377</v>
      </c>
      <c r="E77" s="87" t="s">
        <v>36</v>
      </c>
      <c r="F77" s="67" t="s">
        <v>378</v>
      </c>
      <c r="G77" s="64" t="s">
        <v>379</v>
      </c>
      <c r="H77" s="145">
        <v>43374</v>
      </c>
      <c r="I77" s="150">
        <v>5541.6</v>
      </c>
      <c r="J77" s="76">
        <v>5695.6</v>
      </c>
      <c r="K77" s="166">
        <f t="shared" ref="K77:K113" si="3">J77-I77</f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1" t="s">
        <v>380</v>
      </c>
      <c r="C78" s="115" t="s">
        <v>381</v>
      </c>
      <c r="D78" s="123" t="s">
        <v>382</v>
      </c>
      <c r="E78" s="84" t="s">
        <v>20</v>
      </c>
      <c r="F78" s="137" t="s">
        <v>383</v>
      </c>
      <c r="G78" s="84" t="s">
        <v>384</v>
      </c>
      <c r="H78" s="144">
        <v>41655</v>
      </c>
      <c r="I78" s="150">
        <v>3070.8</v>
      </c>
      <c r="J78" s="76">
        <v>3183.4</v>
      </c>
      <c r="K78" s="166">
        <f t="shared" si="3"/>
        <v>112.59999999999991</v>
      </c>
      <c r="L78" s="160">
        <v>3284.4</v>
      </c>
      <c r="M78" s="170">
        <f t="shared" si="2"/>
        <v>101</v>
      </c>
    </row>
    <row r="79" spans="1:13" ht="18.75" x14ac:dyDescent="0.4">
      <c r="A79" s="5">
        <v>77</v>
      </c>
      <c r="B79" s="203" t="s">
        <v>385</v>
      </c>
      <c r="C79" s="118" t="s">
        <v>386</v>
      </c>
      <c r="D79" s="130" t="s">
        <v>387</v>
      </c>
      <c r="E79" s="87" t="s">
        <v>20</v>
      </c>
      <c r="F79" s="67" t="s">
        <v>388</v>
      </c>
      <c r="G79" s="64" t="s">
        <v>389</v>
      </c>
      <c r="H79" s="70">
        <v>41046</v>
      </c>
      <c r="I79" s="154">
        <v>4069.6</v>
      </c>
      <c r="J79" s="76">
        <v>4205.2</v>
      </c>
      <c r="K79" s="166">
        <f t="shared" si="3"/>
        <v>135.59999999999991</v>
      </c>
      <c r="L79" s="160">
        <v>4368.8</v>
      </c>
      <c r="M79" s="170">
        <f t="shared" si="2"/>
        <v>163.60000000000036</v>
      </c>
    </row>
    <row r="80" spans="1:13" ht="18.75" x14ac:dyDescent="0.4">
      <c r="A80" s="5">
        <v>78</v>
      </c>
      <c r="B80" s="200" t="s">
        <v>390</v>
      </c>
      <c r="C80" s="58" t="s">
        <v>391</v>
      </c>
      <c r="D80" s="61" t="s">
        <v>392</v>
      </c>
      <c r="E80" s="64" t="s">
        <v>20</v>
      </c>
      <c r="F80" s="67" t="s">
        <v>393</v>
      </c>
      <c r="G80" s="64" t="s">
        <v>394</v>
      </c>
      <c r="H80" s="70">
        <v>43374</v>
      </c>
      <c r="I80" s="153">
        <v>3378.6</v>
      </c>
      <c r="J80" s="156">
        <v>3535</v>
      </c>
      <c r="K80" s="166">
        <f t="shared" si="3"/>
        <v>156.40000000000009</v>
      </c>
      <c r="L80" s="160">
        <v>3665.8</v>
      </c>
      <c r="M80" s="170">
        <f t="shared" si="2"/>
        <v>130.80000000000018</v>
      </c>
    </row>
    <row r="81" spans="1:13" ht="18.75" x14ac:dyDescent="0.4">
      <c r="A81" s="5">
        <v>79</v>
      </c>
      <c r="B81" s="201" t="s">
        <v>395</v>
      </c>
      <c r="C81" s="116" t="s">
        <v>721</v>
      </c>
      <c r="D81" s="123" t="s">
        <v>174</v>
      </c>
      <c r="E81" s="84" t="s">
        <v>20</v>
      </c>
      <c r="F81" s="137" t="s">
        <v>397</v>
      </c>
      <c r="G81" s="84" t="s">
        <v>398</v>
      </c>
      <c r="H81" s="145">
        <v>43374</v>
      </c>
      <c r="I81" s="290">
        <v>4494.3999999999996</v>
      </c>
      <c r="J81" s="291">
        <v>4662.3999999999996</v>
      </c>
      <c r="K81" s="287">
        <f t="shared" si="3"/>
        <v>168</v>
      </c>
      <c r="L81" s="288">
        <v>4844.2</v>
      </c>
      <c r="M81" s="289">
        <f t="shared" si="2"/>
        <v>181.80000000000018</v>
      </c>
    </row>
    <row r="82" spans="1:13" ht="18.75" x14ac:dyDescent="0.4">
      <c r="A82" s="5">
        <v>80</v>
      </c>
      <c r="B82" s="201" t="s">
        <v>399</v>
      </c>
      <c r="C82" s="116" t="s">
        <v>400</v>
      </c>
      <c r="D82" s="123" t="s">
        <v>722</v>
      </c>
      <c r="E82" s="84" t="s">
        <v>401</v>
      </c>
      <c r="F82" s="137" t="s">
        <v>402</v>
      </c>
      <c r="G82" s="84" t="s">
        <v>403</v>
      </c>
      <c r="H82" s="145">
        <v>43438</v>
      </c>
      <c r="I82" s="152">
        <v>3378.2</v>
      </c>
      <c r="J82" s="286">
        <v>3098.8</v>
      </c>
      <c r="K82" s="294">
        <f t="shared" si="3"/>
        <v>-279.39999999999964</v>
      </c>
      <c r="L82" s="288">
        <v>3196.6</v>
      </c>
      <c r="M82" s="289">
        <f t="shared" si="2"/>
        <v>97.799999999999727</v>
      </c>
    </row>
    <row r="83" spans="1:13" ht="18.75" x14ac:dyDescent="0.4">
      <c r="A83" s="5">
        <v>81</v>
      </c>
      <c r="B83" s="201" t="s">
        <v>404</v>
      </c>
      <c r="C83" s="116" t="s">
        <v>405</v>
      </c>
      <c r="D83" s="123" t="s">
        <v>406</v>
      </c>
      <c r="E83" s="84" t="s">
        <v>36</v>
      </c>
      <c r="F83" s="137" t="s">
        <v>407</v>
      </c>
      <c r="G83" s="84" t="s">
        <v>408</v>
      </c>
      <c r="H83" s="145">
        <v>43374</v>
      </c>
      <c r="I83" s="290">
        <v>10345.4</v>
      </c>
      <c r="J83" s="291">
        <v>10737.2</v>
      </c>
      <c r="K83" s="287">
        <f t="shared" si="3"/>
        <v>391.80000000000109</v>
      </c>
      <c r="L83" s="288">
        <v>11132.2</v>
      </c>
      <c r="M83" s="289">
        <f t="shared" si="2"/>
        <v>395</v>
      </c>
    </row>
    <row r="84" spans="1:13" ht="18.75" x14ac:dyDescent="0.4">
      <c r="A84" s="5">
        <v>82</v>
      </c>
      <c r="B84" s="201" t="s">
        <v>409</v>
      </c>
      <c r="C84" s="116" t="s">
        <v>410</v>
      </c>
      <c r="D84" s="123" t="s">
        <v>411</v>
      </c>
      <c r="E84" s="84" t="s">
        <v>20</v>
      </c>
      <c r="F84" s="137" t="s">
        <v>412</v>
      </c>
      <c r="G84" s="84" t="s">
        <v>413</v>
      </c>
      <c r="H84" s="145">
        <v>43374</v>
      </c>
      <c r="I84" s="152">
        <v>3378.6</v>
      </c>
      <c r="J84" s="286">
        <v>3535</v>
      </c>
      <c r="K84" s="287">
        <f t="shared" si="3"/>
        <v>156.40000000000009</v>
      </c>
      <c r="L84" s="288">
        <v>3365.8</v>
      </c>
      <c r="M84" s="289">
        <f t="shared" si="2"/>
        <v>-169.19999999999982</v>
      </c>
    </row>
    <row r="85" spans="1:13" ht="18.75" x14ac:dyDescent="0.4">
      <c r="A85" s="5">
        <v>83</v>
      </c>
      <c r="B85" s="201" t="s">
        <v>414</v>
      </c>
      <c r="C85" s="116" t="s">
        <v>415</v>
      </c>
      <c r="D85" s="123" t="s">
        <v>416</v>
      </c>
      <c r="E85" s="84" t="s">
        <v>20</v>
      </c>
      <c r="F85" s="137" t="s">
        <v>417</v>
      </c>
      <c r="G85" s="84" t="s">
        <v>418</v>
      </c>
      <c r="H85" s="145">
        <v>43374</v>
      </c>
      <c r="I85" s="152">
        <v>3378.6</v>
      </c>
      <c r="J85" s="286">
        <v>3503.8</v>
      </c>
      <c r="K85" s="287">
        <f t="shared" si="3"/>
        <v>125.20000000000027</v>
      </c>
      <c r="L85" s="288">
        <v>3665.8</v>
      </c>
      <c r="M85" s="289">
        <f t="shared" si="2"/>
        <v>162</v>
      </c>
    </row>
    <row r="86" spans="1:13" ht="18.75" x14ac:dyDescent="0.4">
      <c r="A86" s="5">
        <v>84</v>
      </c>
      <c r="B86" s="201" t="s">
        <v>419</v>
      </c>
      <c r="C86" s="116" t="s">
        <v>420</v>
      </c>
      <c r="D86" s="123" t="s">
        <v>421</v>
      </c>
      <c r="E86" s="84" t="s">
        <v>36</v>
      </c>
      <c r="F86" s="137" t="s">
        <v>422</v>
      </c>
      <c r="G86" s="84" t="s">
        <v>423</v>
      </c>
      <c r="H86" s="145">
        <v>43374</v>
      </c>
      <c r="I86" s="290">
        <v>5541.6</v>
      </c>
      <c r="J86" s="291">
        <v>5695.6</v>
      </c>
      <c r="K86" s="287">
        <f t="shared" si="3"/>
        <v>154</v>
      </c>
      <c r="L86" s="288">
        <v>5906</v>
      </c>
      <c r="M86" s="289">
        <f t="shared" si="2"/>
        <v>210.39999999999964</v>
      </c>
    </row>
    <row r="87" spans="1:13" ht="18.75" x14ac:dyDescent="0.4">
      <c r="A87" s="5">
        <v>85</v>
      </c>
      <c r="B87" s="201" t="s">
        <v>424</v>
      </c>
      <c r="C87" s="116" t="s">
        <v>425</v>
      </c>
      <c r="D87" s="123" t="s">
        <v>19</v>
      </c>
      <c r="E87" s="84" t="s">
        <v>20</v>
      </c>
      <c r="F87" s="137" t="s">
        <v>426</v>
      </c>
      <c r="G87" s="84" t="s">
        <v>427</v>
      </c>
      <c r="H87" s="145">
        <v>42149</v>
      </c>
      <c r="I87" s="290">
        <v>3414.6</v>
      </c>
      <c r="J87" s="291">
        <v>3541.4</v>
      </c>
      <c r="K87" s="287">
        <f t="shared" si="3"/>
        <v>126.80000000000018</v>
      </c>
      <c r="L87" s="288">
        <v>3672.6</v>
      </c>
      <c r="M87" s="289">
        <f t="shared" si="2"/>
        <v>131.19999999999982</v>
      </c>
    </row>
    <row r="88" spans="1:13" ht="18.75" x14ac:dyDescent="0.4">
      <c r="A88" s="5">
        <v>86</v>
      </c>
      <c r="B88" s="201" t="s">
        <v>428</v>
      </c>
      <c r="C88" s="116" t="s">
        <v>429</v>
      </c>
      <c r="D88" s="123" t="s">
        <v>430</v>
      </c>
      <c r="E88" s="84" t="s">
        <v>20</v>
      </c>
      <c r="F88" s="137" t="s">
        <v>431</v>
      </c>
      <c r="G88" s="84" t="s">
        <v>432</v>
      </c>
      <c r="H88" s="145">
        <v>35797</v>
      </c>
      <c r="I88" s="290">
        <v>3967.6</v>
      </c>
      <c r="J88" s="291">
        <v>4117</v>
      </c>
      <c r="K88" s="287">
        <f t="shared" si="3"/>
        <v>149.40000000000009</v>
      </c>
      <c r="L88" s="288">
        <v>4176.8</v>
      </c>
      <c r="M88" s="289">
        <f t="shared" si="2"/>
        <v>59.800000000000182</v>
      </c>
    </row>
    <row r="89" spans="1:13" ht="18.75" x14ac:dyDescent="0.4">
      <c r="A89" s="5">
        <v>87</v>
      </c>
      <c r="B89" s="201" t="s">
        <v>433</v>
      </c>
      <c r="C89" s="116" t="s">
        <v>723</v>
      </c>
      <c r="D89" s="123" t="s">
        <v>174</v>
      </c>
      <c r="E89" s="84" t="s">
        <v>20</v>
      </c>
      <c r="F89" s="137" t="s">
        <v>435</v>
      </c>
      <c r="G89" s="84" t="s">
        <v>436</v>
      </c>
      <c r="H89" s="145">
        <v>40330</v>
      </c>
      <c r="I89" s="290">
        <v>3425.2</v>
      </c>
      <c r="J89" s="291">
        <v>4205.2</v>
      </c>
      <c r="K89" s="287">
        <f t="shared" si="3"/>
        <v>780</v>
      </c>
      <c r="L89" s="288">
        <v>4368.8</v>
      </c>
      <c r="M89" s="289">
        <f t="shared" si="2"/>
        <v>163.60000000000036</v>
      </c>
    </row>
    <row r="90" spans="1:13" ht="18.75" x14ac:dyDescent="0.4">
      <c r="A90" s="5">
        <v>88</v>
      </c>
      <c r="B90" s="201" t="s">
        <v>437</v>
      </c>
      <c r="C90" s="115" t="s">
        <v>438</v>
      </c>
      <c r="D90" s="127" t="s">
        <v>439</v>
      </c>
      <c r="E90" s="87" t="s">
        <v>20</v>
      </c>
      <c r="F90" s="88" t="s">
        <v>440</v>
      </c>
      <c r="G90" s="87" t="s">
        <v>441</v>
      </c>
      <c r="H90" s="144">
        <v>42370</v>
      </c>
      <c r="I90" s="150">
        <v>2638.4</v>
      </c>
      <c r="J90" s="76">
        <v>2718.6</v>
      </c>
      <c r="K90" s="166">
        <f t="shared" si="3"/>
        <v>80.199999999999818</v>
      </c>
      <c r="L90" s="160">
        <v>2755</v>
      </c>
      <c r="M90" s="170">
        <f t="shared" si="2"/>
        <v>36.400000000000091</v>
      </c>
    </row>
    <row r="91" spans="1:13" ht="18.75" x14ac:dyDescent="0.4">
      <c r="A91" s="5">
        <v>89</v>
      </c>
      <c r="B91" s="203" t="s">
        <v>442</v>
      </c>
      <c r="C91" s="115" t="s">
        <v>443</v>
      </c>
      <c r="D91" s="127" t="s">
        <v>444</v>
      </c>
      <c r="E91" s="87" t="s">
        <v>20</v>
      </c>
      <c r="F91" s="88"/>
      <c r="G91" s="87"/>
      <c r="H91" s="144">
        <v>42997</v>
      </c>
      <c r="I91" s="150">
        <v>4117.2</v>
      </c>
      <c r="J91" s="76">
        <v>4255.2</v>
      </c>
      <c r="K91" s="166">
        <f t="shared" si="3"/>
        <v>138</v>
      </c>
      <c r="L91" s="160">
        <v>4420.3999999999996</v>
      </c>
      <c r="M91" s="170">
        <f t="shared" si="2"/>
        <v>165.19999999999982</v>
      </c>
    </row>
    <row r="92" spans="1:13" ht="18.75" x14ac:dyDescent="0.4">
      <c r="A92" s="5">
        <v>90</v>
      </c>
      <c r="B92" s="201" t="s">
        <v>445</v>
      </c>
      <c r="C92" s="115" t="s">
        <v>446</v>
      </c>
      <c r="D92" s="127" t="s">
        <v>447</v>
      </c>
      <c r="E92" s="87" t="s">
        <v>20</v>
      </c>
      <c r="F92" s="88" t="s">
        <v>448</v>
      </c>
      <c r="G92" s="87" t="s">
        <v>449</v>
      </c>
      <c r="H92" s="144">
        <v>40590</v>
      </c>
      <c r="I92" s="150">
        <v>4616.2</v>
      </c>
      <c r="J92" s="76">
        <v>4702.6000000000004</v>
      </c>
      <c r="K92" s="166">
        <f t="shared" si="3"/>
        <v>86.400000000000546</v>
      </c>
      <c r="L92" s="160">
        <v>4794.3999999999996</v>
      </c>
      <c r="M92" s="170">
        <f t="shared" si="2"/>
        <v>91.799999999999272</v>
      </c>
    </row>
    <row r="93" spans="1:13" ht="18.75" x14ac:dyDescent="0.4">
      <c r="A93" s="5">
        <v>91</v>
      </c>
      <c r="B93" s="201" t="s">
        <v>450</v>
      </c>
      <c r="C93" s="115" t="s">
        <v>451</v>
      </c>
      <c r="D93" s="127" t="s">
        <v>13</v>
      </c>
      <c r="E93" s="87" t="s">
        <v>14</v>
      </c>
      <c r="F93" s="88" t="s">
        <v>452</v>
      </c>
      <c r="G93" s="87" t="s">
        <v>453</v>
      </c>
      <c r="H93" s="145">
        <v>43374</v>
      </c>
      <c r="I93" s="152">
        <v>5391</v>
      </c>
      <c r="J93" s="76">
        <v>5591.8</v>
      </c>
      <c r="K93" s="166">
        <f t="shared" si="3"/>
        <v>200.80000000000018</v>
      </c>
      <c r="L93" s="160">
        <v>5798.2</v>
      </c>
      <c r="M93" s="170">
        <f t="shared" si="2"/>
        <v>206.39999999999964</v>
      </c>
    </row>
    <row r="94" spans="1:13" ht="18.75" x14ac:dyDescent="0.4">
      <c r="A94" s="5">
        <v>92</v>
      </c>
      <c r="B94" s="203" t="s">
        <v>454</v>
      </c>
      <c r="C94" s="116" t="s">
        <v>724</v>
      </c>
      <c r="D94" s="123" t="s">
        <v>83</v>
      </c>
      <c r="E94" s="84" t="s">
        <v>36</v>
      </c>
      <c r="F94" s="137" t="s">
        <v>457</v>
      </c>
      <c r="G94" s="84" t="s">
        <v>458</v>
      </c>
      <c r="H94" s="145">
        <v>43374</v>
      </c>
      <c r="I94" s="290">
        <v>5000</v>
      </c>
      <c r="J94" s="291">
        <v>5185.2</v>
      </c>
      <c r="K94" s="287">
        <f t="shared" si="3"/>
        <v>185.19999999999982</v>
      </c>
      <c r="L94" s="288">
        <v>5379</v>
      </c>
      <c r="M94" s="289">
        <f t="shared" si="2"/>
        <v>193.80000000000018</v>
      </c>
    </row>
    <row r="95" spans="1:13" ht="18.75" x14ac:dyDescent="0.4">
      <c r="A95" s="5">
        <v>93</v>
      </c>
      <c r="B95" s="202" t="s">
        <v>459</v>
      </c>
      <c r="C95" s="115" t="s">
        <v>460</v>
      </c>
      <c r="D95" s="61" t="s">
        <v>118</v>
      </c>
      <c r="E95" s="87" t="s">
        <v>20</v>
      </c>
      <c r="F95" s="67" t="s">
        <v>461</v>
      </c>
      <c r="G95" s="64" t="s">
        <v>462</v>
      </c>
      <c r="H95" s="70">
        <v>39673</v>
      </c>
      <c r="I95" s="150">
        <v>4069.4</v>
      </c>
      <c r="J95" s="76">
        <v>4205.3999999999996</v>
      </c>
      <c r="K95" s="166">
        <f t="shared" si="3"/>
        <v>135.99999999999955</v>
      </c>
      <c r="L95" s="160">
        <v>4368.8</v>
      </c>
      <c r="M95" s="170">
        <f t="shared" si="2"/>
        <v>163.40000000000055</v>
      </c>
    </row>
    <row r="96" spans="1:13" ht="18.75" x14ac:dyDescent="0.4">
      <c r="A96" s="5">
        <v>94</v>
      </c>
      <c r="B96" s="203" t="s">
        <v>463</v>
      </c>
      <c r="C96" s="116" t="s">
        <v>741</v>
      </c>
      <c r="D96" s="123" t="s">
        <v>367</v>
      </c>
      <c r="E96" s="84" t="s">
        <v>20</v>
      </c>
      <c r="F96" s="137" t="s">
        <v>466</v>
      </c>
      <c r="G96" s="84" t="s">
        <v>467</v>
      </c>
      <c r="H96" s="145">
        <v>37925</v>
      </c>
      <c r="I96" s="290">
        <v>2988.8</v>
      </c>
      <c r="J96" s="291">
        <v>3097.8</v>
      </c>
      <c r="K96" s="287">
        <f t="shared" si="3"/>
        <v>109</v>
      </c>
      <c r="L96" s="288">
        <v>3196.6</v>
      </c>
      <c r="M96" s="289">
        <f t="shared" si="2"/>
        <v>98.799999999999727</v>
      </c>
    </row>
    <row r="97" spans="1:13" ht="18.75" x14ac:dyDescent="0.4">
      <c r="A97" s="5">
        <v>95</v>
      </c>
      <c r="B97" s="202" t="s">
        <v>468</v>
      </c>
      <c r="C97" s="115" t="s">
        <v>469</v>
      </c>
      <c r="D97" s="127" t="s">
        <v>13</v>
      </c>
      <c r="E97" s="87" t="s">
        <v>36</v>
      </c>
      <c r="F97" s="137" t="s">
        <v>470</v>
      </c>
      <c r="G97" s="84" t="s">
        <v>471</v>
      </c>
      <c r="H97" s="145">
        <v>43374</v>
      </c>
      <c r="I97" s="152">
        <v>5391</v>
      </c>
      <c r="J97" s="76">
        <v>5591.8</v>
      </c>
      <c r="K97" s="166">
        <f t="shared" si="3"/>
        <v>200.80000000000018</v>
      </c>
      <c r="L97" s="160">
        <v>5798.2</v>
      </c>
      <c r="M97" s="170">
        <f t="shared" si="2"/>
        <v>206.39999999999964</v>
      </c>
    </row>
    <row r="98" spans="1:13" ht="18.75" x14ac:dyDescent="0.4">
      <c r="A98" s="5">
        <v>96</v>
      </c>
      <c r="B98" s="201" t="s">
        <v>472</v>
      </c>
      <c r="C98" s="115" t="s">
        <v>473</v>
      </c>
      <c r="D98" s="61" t="s">
        <v>474</v>
      </c>
      <c r="E98" s="64" t="s">
        <v>20</v>
      </c>
      <c r="F98" s="67" t="s">
        <v>475</v>
      </c>
      <c r="G98" s="64" t="s">
        <v>476</v>
      </c>
      <c r="H98" s="70">
        <v>42164</v>
      </c>
      <c r="I98" s="150">
        <v>2186.6</v>
      </c>
      <c r="J98" s="76">
        <v>3095.6</v>
      </c>
      <c r="K98" s="166">
        <f t="shared" si="3"/>
        <v>909</v>
      </c>
      <c r="L98" s="160">
        <v>3600</v>
      </c>
      <c r="M98" s="170">
        <f t="shared" si="2"/>
        <v>504.40000000000009</v>
      </c>
    </row>
    <row r="99" spans="1:13" ht="18.75" x14ac:dyDescent="0.4">
      <c r="A99" s="5">
        <v>97</v>
      </c>
      <c r="B99" s="201" t="s">
        <v>477</v>
      </c>
      <c r="C99" s="115" t="s">
        <v>478</v>
      </c>
      <c r="D99" s="61" t="s">
        <v>479</v>
      </c>
      <c r="E99" s="64" t="s">
        <v>36</v>
      </c>
      <c r="F99" s="67" t="s">
        <v>480</v>
      </c>
      <c r="G99" s="64" t="s">
        <v>481</v>
      </c>
      <c r="H99" s="70">
        <v>42278</v>
      </c>
      <c r="I99" s="150">
        <v>7775</v>
      </c>
      <c r="J99" s="76">
        <v>8064.2</v>
      </c>
      <c r="K99" s="166">
        <f t="shared" si="3"/>
        <v>289.19999999999982</v>
      </c>
      <c r="L99" s="160">
        <v>8361</v>
      </c>
      <c r="M99" s="170">
        <f t="shared" si="2"/>
        <v>296.80000000000018</v>
      </c>
    </row>
    <row r="100" spans="1:13" ht="18.75" x14ac:dyDescent="0.4">
      <c r="A100" s="5">
        <v>98</v>
      </c>
      <c r="B100" s="202" t="s">
        <v>482</v>
      </c>
      <c r="C100" s="115" t="s">
        <v>483</v>
      </c>
      <c r="D100" s="127" t="s">
        <v>725</v>
      </c>
      <c r="E100" s="87" t="s">
        <v>20</v>
      </c>
      <c r="F100" s="88" t="s">
        <v>485</v>
      </c>
      <c r="G100" s="87" t="s">
        <v>486</v>
      </c>
      <c r="H100" s="70">
        <v>42278</v>
      </c>
      <c r="I100" s="150">
        <v>3154.8</v>
      </c>
      <c r="J100" s="76">
        <v>3254.6</v>
      </c>
      <c r="K100" s="166">
        <f t="shared" si="3"/>
        <v>99.799999999999727</v>
      </c>
      <c r="L100" s="160">
        <v>3600</v>
      </c>
      <c r="M100" s="170">
        <f t="shared" si="2"/>
        <v>345.40000000000009</v>
      </c>
    </row>
    <row r="101" spans="1:13" ht="18.75" x14ac:dyDescent="0.4">
      <c r="A101" s="5">
        <v>99</v>
      </c>
      <c r="B101" s="202" t="s">
        <v>487</v>
      </c>
      <c r="C101" s="115" t="s">
        <v>488</v>
      </c>
      <c r="D101" s="127" t="s">
        <v>489</v>
      </c>
      <c r="E101" s="87" t="s">
        <v>36</v>
      </c>
      <c r="F101" s="88" t="s">
        <v>490</v>
      </c>
      <c r="G101" s="87" t="s">
        <v>491</v>
      </c>
      <c r="H101" s="70">
        <v>43374</v>
      </c>
      <c r="I101" s="150">
        <v>5541.6</v>
      </c>
      <c r="J101" s="76">
        <v>5795.4</v>
      </c>
      <c r="K101" s="166">
        <f t="shared" si="3"/>
        <v>253.79999999999927</v>
      </c>
      <c r="L101" s="160">
        <v>6009.8</v>
      </c>
      <c r="M101" s="170">
        <f t="shared" si="2"/>
        <v>214.40000000000055</v>
      </c>
    </row>
    <row r="102" spans="1:13" ht="18.75" x14ac:dyDescent="0.4">
      <c r="A102" s="5">
        <v>100</v>
      </c>
      <c r="B102" s="202" t="s">
        <v>492</v>
      </c>
      <c r="C102" s="115" t="s">
        <v>493</v>
      </c>
      <c r="D102" s="127" t="s">
        <v>494</v>
      </c>
      <c r="E102" s="87" t="s">
        <v>36</v>
      </c>
      <c r="F102" s="88" t="s">
        <v>495</v>
      </c>
      <c r="G102" s="87" t="s">
        <v>496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101</v>
      </c>
      <c r="B103" s="201" t="s">
        <v>497</v>
      </c>
      <c r="C103" s="115" t="s">
        <v>498</v>
      </c>
      <c r="D103" s="127" t="s">
        <v>499</v>
      </c>
      <c r="E103" s="87" t="s">
        <v>20</v>
      </c>
      <c r="F103" s="67" t="s">
        <v>500</v>
      </c>
      <c r="G103" s="64" t="s">
        <v>501</v>
      </c>
      <c r="H103" s="70">
        <v>38777</v>
      </c>
      <c r="I103" s="150">
        <v>2506.4</v>
      </c>
      <c r="J103" s="76">
        <v>2598.6</v>
      </c>
      <c r="K103" s="166">
        <f t="shared" si="3"/>
        <v>92.199999999999818</v>
      </c>
      <c r="L103" s="160">
        <v>2694.4</v>
      </c>
      <c r="M103" s="170">
        <f t="shared" si="2"/>
        <v>95.800000000000182</v>
      </c>
    </row>
    <row r="104" spans="1:13" ht="18.75" x14ac:dyDescent="0.4">
      <c r="A104" s="5">
        <v>102</v>
      </c>
      <c r="B104" s="203" t="s">
        <v>502</v>
      </c>
      <c r="C104" s="115" t="s">
        <v>503</v>
      </c>
      <c r="D104" s="127" t="s">
        <v>504</v>
      </c>
      <c r="E104" s="87" t="s">
        <v>36</v>
      </c>
      <c r="F104" s="67" t="s">
        <v>505</v>
      </c>
      <c r="G104" s="64" t="s">
        <v>506</v>
      </c>
      <c r="H104" s="70">
        <v>42278</v>
      </c>
      <c r="I104" s="150">
        <v>5541.6</v>
      </c>
      <c r="J104" s="76">
        <v>5795.4</v>
      </c>
      <c r="K104" s="166">
        <f t="shared" si="3"/>
        <v>253.79999999999927</v>
      </c>
      <c r="L104" s="160">
        <v>6009.8</v>
      </c>
      <c r="M104" s="170">
        <f t="shared" si="2"/>
        <v>214.40000000000055</v>
      </c>
    </row>
    <row r="105" spans="1:13" ht="18.75" x14ac:dyDescent="0.4">
      <c r="A105" s="5">
        <v>103</v>
      </c>
      <c r="B105" s="200" t="s">
        <v>507</v>
      </c>
      <c r="C105" s="58" t="s">
        <v>508</v>
      </c>
      <c r="D105" s="61" t="s">
        <v>509</v>
      </c>
      <c r="E105" s="64" t="s">
        <v>20</v>
      </c>
      <c r="F105" s="67" t="s">
        <v>510</v>
      </c>
      <c r="G105" s="64" t="s">
        <v>511</v>
      </c>
      <c r="H105" s="70">
        <v>43374</v>
      </c>
      <c r="I105" s="153">
        <v>3378.6</v>
      </c>
      <c r="J105" s="156">
        <v>3535</v>
      </c>
      <c r="K105" s="166">
        <f t="shared" si="3"/>
        <v>156.40000000000009</v>
      </c>
      <c r="L105" s="160">
        <v>3665.8</v>
      </c>
      <c r="M105" s="170">
        <f t="shared" si="2"/>
        <v>130.80000000000018</v>
      </c>
    </row>
    <row r="106" spans="1:13" ht="18.75" x14ac:dyDescent="0.4">
      <c r="A106" s="5">
        <v>104</v>
      </c>
      <c r="B106" s="202" t="s">
        <v>512</v>
      </c>
      <c r="C106" s="115" t="s">
        <v>513</v>
      </c>
      <c r="D106" s="61" t="s">
        <v>514</v>
      </c>
      <c r="E106" s="87" t="s">
        <v>20</v>
      </c>
      <c r="F106" s="67" t="s">
        <v>515</v>
      </c>
      <c r="G106" s="64" t="s">
        <v>516</v>
      </c>
      <c r="H106" s="70">
        <v>36130</v>
      </c>
      <c r="I106" s="150">
        <v>6202.6</v>
      </c>
      <c r="J106" s="76">
        <v>6315.8</v>
      </c>
      <c r="K106" s="166">
        <f t="shared" si="3"/>
        <v>113.19999999999982</v>
      </c>
      <c r="L106" s="160">
        <v>6433.2</v>
      </c>
      <c r="M106" s="170">
        <f t="shared" si="2"/>
        <v>117.39999999999964</v>
      </c>
    </row>
    <row r="107" spans="1:13" ht="18.75" x14ac:dyDescent="0.4">
      <c r="A107" s="5">
        <v>105</v>
      </c>
      <c r="B107" s="202" t="s">
        <v>517</v>
      </c>
      <c r="C107" s="115" t="s">
        <v>518</v>
      </c>
      <c r="D107" s="61" t="s">
        <v>164</v>
      </c>
      <c r="E107" s="87" t="s">
        <v>20</v>
      </c>
      <c r="F107" s="67" t="s">
        <v>519</v>
      </c>
      <c r="G107" s="64" t="s">
        <v>520</v>
      </c>
      <c r="H107" s="70">
        <v>38069</v>
      </c>
      <c r="I107" s="150">
        <v>3425.4</v>
      </c>
      <c r="J107" s="76">
        <v>3552.2</v>
      </c>
      <c r="K107" s="166">
        <f t="shared" si="3"/>
        <v>126.79999999999973</v>
      </c>
      <c r="L107" s="160">
        <v>3636.4</v>
      </c>
      <c r="M107" s="170">
        <f t="shared" si="2"/>
        <v>84.200000000000273</v>
      </c>
    </row>
    <row r="108" spans="1:13" ht="18.75" x14ac:dyDescent="0.4">
      <c r="A108" s="5">
        <v>106</v>
      </c>
      <c r="B108" s="202" t="s">
        <v>521</v>
      </c>
      <c r="C108" s="115" t="s">
        <v>522</v>
      </c>
      <c r="D108" s="127" t="s">
        <v>474</v>
      </c>
      <c r="E108" s="87" t="s">
        <v>20</v>
      </c>
      <c r="F108" s="67" t="s">
        <v>523</v>
      </c>
      <c r="G108" s="64" t="s">
        <v>524</v>
      </c>
      <c r="H108" s="70">
        <v>37698</v>
      </c>
      <c r="I108" s="150">
        <v>3408.2</v>
      </c>
      <c r="J108" s="76">
        <v>3534.8</v>
      </c>
      <c r="K108" s="166">
        <f t="shared" si="3"/>
        <v>126.60000000000036</v>
      </c>
      <c r="L108" s="160">
        <v>3600</v>
      </c>
      <c r="M108" s="170">
        <f t="shared" si="2"/>
        <v>65.199999999999818</v>
      </c>
    </row>
    <row r="109" spans="1:13" ht="18.75" x14ac:dyDescent="0.4">
      <c r="A109" s="5">
        <v>107</v>
      </c>
      <c r="B109" s="201" t="s">
        <v>525</v>
      </c>
      <c r="C109" s="115" t="s">
        <v>526</v>
      </c>
      <c r="D109" s="61" t="s">
        <v>527</v>
      </c>
      <c r="E109" s="64" t="s">
        <v>20</v>
      </c>
      <c r="F109" s="67" t="s">
        <v>528</v>
      </c>
      <c r="G109" s="64" t="s">
        <v>529</v>
      </c>
      <c r="H109" s="70">
        <v>41471</v>
      </c>
      <c r="I109" s="150">
        <v>1862.6</v>
      </c>
      <c r="J109" s="76">
        <v>1928.6</v>
      </c>
      <c r="K109" s="166">
        <f t="shared" si="3"/>
        <v>66</v>
      </c>
      <c r="L109" s="160">
        <v>1997</v>
      </c>
      <c r="M109" s="170">
        <f t="shared" si="2"/>
        <v>68.400000000000091</v>
      </c>
    </row>
    <row r="110" spans="1:13" ht="18.75" x14ac:dyDescent="0.4">
      <c r="A110" s="5">
        <v>108</v>
      </c>
      <c r="B110" s="201" t="s">
        <v>530</v>
      </c>
      <c r="C110" s="118" t="s">
        <v>531</v>
      </c>
      <c r="D110" s="124" t="s">
        <v>532</v>
      </c>
      <c r="E110" s="84" t="s">
        <v>20</v>
      </c>
      <c r="F110" s="137" t="s">
        <v>533</v>
      </c>
      <c r="G110" s="84" t="s">
        <v>534</v>
      </c>
      <c r="H110" s="70">
        <v>42438</v>
      </c>
      <c r="I110" s="154">
        <v>3414.8</v>
      </c>
      <c r="J110" s="76">
        <v>3541.4</v>
      </c>
      <c r="K110" s="166">
        <f t="shared" si="3"/>
        <v>126.59999999999991</v>
      </c>
      <c r="L110" s="160">
        <v>3672.4</v>
      </c>
      <c r="M110" s="170">
        <f t="shared" si="2"/>
        <v>131</v>
      </c>
    </row>
    <row r="111" spans="1:13" ht="18.75" x14ac:dyDescent="0.4">
      <c r="A111" s="5">
        <v>109</v>
      </c>
      <c r="B111" s="200" t="s">
        <v>535</v>
      </c>
      <c r="C111" s="115" t="s">
        <v>536</v>
      </c>
      <c r="D111" s="61" t="s">
        <v>367</v>
      </c>
      <c r="E111" s="87" t="s">
        <v>20</v>
      </c>
      <c r="F111" s="67" t="s">
        <v>537</v>
      </c>
      <c r="G111" s="64" t="s">
        <v>538</v>
      </c>
      <c r="H111" s="70">
        <v>40483</v>
      </c>
      <c r="I111" s="150">
        <v>3414.6</v>
      </c>
      <c r="J111" s="76">
        <v>3541.2</v>
      </c>
      <c r="K111" s="166">
        <f t="shared" si="3"/>
        <v>126.59999999999991</v>
      </c>
      <c r="L111" s="160">
        <v>3672.4</v>
      </c>
      <c r="M111" s="170">
        <f t="shared" si="2"/>
        <v>131.20000000000027</v>
      </c>
    </row>
    <row r="112" spans="1:13" ht="18.75" x14ac:dyDescent="0.4">
      <c r="A112" s="5">
        <v>110</v>
      </c>
      <c r="B112" s="200" t="s">
        <v>539</v>
      </c>
      <c r="C112" s="115" t="s">
        <v>540</v>
      </c>
      <c r="D112" s="61" t="s">
        <v>541</v>
      </c>
      <c r="E112" s="87" t="s">
        <v>20</v>
      </c>
      <c r="F112" s="67" t="s">
        <v>542</v>
      </c>
      <c r="G112" s="64" t="s">
        <v>543</v>
      </c>
      <c r="H112" s="70">
        <v>40179</v>
      </c>
      <c r="I112" s="150">
        <v>2303.4</v>
      </c>
      <c r="J112" s="76">
        <v>2387.6</v>
      </c>
      <c r="K112" s="166">
        <f t="shared" si="3"/>
        <v>84.199999999999818</v>
      </c>
      <c r="L112" s="160">
        <v>2387.1999999999998</v>
      </c>
      <c r="M112" s="170">
        <f t="shared" si="2"/>
        <v>-0.40000000000009095</v>
      </c>
    </row>
    <row r="113" spans="1:13" ht="19.5" thickBot="1" x14ac:dyDescent="0.45">
      <c r="A113" s="5">
        <v>111</v>
      </c>
      <c r="B113" s="205" t="s">
        <v>544</v>
      </c>
      <c r="C113" s="119" t="s">
        <v>545</v>
      </c>
      <c r="D113" s="131" t="s">
        <v>726</v>
      </c>
      <c r="E113" s="135" t="s">
        <v>20</v>
      </c>
      <c r="F113" s="140" t="s">
        <v>546</v>
      </c>
      <c r="G113" s="142" t="s">
        <v>547</v>
      </c>
      <c r="H113" s="148">
        <v>41579</v>
      </c>
      <c r="I113" s="155">
        <v>3024.2</v>
      </c>
      <c r="J113" s="158">
        <v>3134.6</v>
      </c>
      <c r="K113" s="168">
        <f t="shared" si="3"/>
        <v>110.40000000000009</v>
      </c>
      <c r="L113" s="161">
        <v>3663.6</v>
      </c>
      <c r="M113" s="171">
        <f t="shared" si="2"/>
        <v>529</v>
      </c>
    </row>
    <row r="117" spans="1:13" ht="15.75" thickBot="1" x14ac:dyDescent="0.3">
      <c r="B117" s="206"/>
      <c r="J117" s="6"/>
      <c r="L117" s="164"/>
    </row>
    <row r="118" spans="1:13" ht="23.25" thickBot="1" x14ac:dyDescent="0.5">
      <c r="A118" s="7"/>
      <c r="B118" s="382" t="s">
        <v>548</v>
      </c>
      <c r="C118" s="383"/>
      <c r="D118" s="383"/>
      <c r="E118" s="383"/>
      <c r="F118" s="383"/>
      <c r="G118" s="383"/>
      <c r="H118" s="383"/>
      <c r="I118" s="383"/>
      <c r="J118" s="383"/>
      <c r="K118" s="383"/>
      <c r="L118" s="383"/>
      <c r="M118" s="384"/>
    </row>
    <row r="119" spans="1:13" ht="56.25" x14ac:dyDescent="0.4">
      <c r="A119" s="8"/>
      <c r="B119" s="55" t="s">
        <v>1</v>
      </c>
      <c r="C119" s="48" t="s">
        <v>2</v>
      </c>
      <c r="D119" s="49" t="s">
        <v>549</v>
      </c>
      <c r="E119" s="48" t="s">
        <v>4</v>
      </c>
      <c r="F119" s="49" t="s">
        <v>5</v>
      </c>
      <c r="G119" s="48" t="s">
        <v>6</v>
      </c>
      <c r="H119" s="50" t="s">
        <v>550</v>
      </c>
      <c r="I119" s="3" t="s">
        <v>8</v>
      </c>
      <c r="J119" s="36" t="s">
        <v>9</v>
      </c>
      <c r="K119" s="10" t="s">
        <v>10</v>
      </c>
      <c r="L119" s="3" t="s">
        <v>677</v>
      </c>
      <c r="M119" s="4" t="s">
        <v>10</v>
      </c>
    </row>
    <row r="120" spans="1:13" ht="19.5" thickBot="1" x14ac:dyDescent="0.45">
      <c r="A120" s="12">
        <v>1</v>
      </c>
      <c r="B120" s="299" t="s">
        <v>758</v>
      </c>
      <c r="C120" s="300" t="s">
        <v>757</v>
      </c>
      <c r="D120" s="301" t="s">
        <v>759</v>
      </c>
      <c r="E120" s="302" t="s">
        <v>401</v>
      </c>
      <c r="F120" s="303" t="s">
        <v>760</v>
      </c>
      <c r="G120" s="302" t="s">
        <v>761</v>
      </c>
      <c r="H120" s="304">
        <v>44013</v>
      </c>
      <c r="I120" s="305" t="s">
        <v>551</v>
      </c>
      <c r="J120" s="306" t="s">
        <v>551</v>
      </c>
      <c r="K120" s="307" t="s">
        <v>551</v>
      </c>
      <c r="L120" s="308" t="s">
        <v>762</v>
      </c>
      <c r="M120" s="309" t="s">
        <v>551</v>
      </c>
    </row>
    <row r="121" spans="1:13" ht="19.5" thickBot="1" x14ac:dyDescent="0.45">
      <c r="A121" s="11">
        <v>2</v>
      </c>
      <c r="B121" s="205" t="s">
        <v>702</v>
      </c>
      <c r="C121" s="59" t="s">
        <v>703</v>
      </c>
      <c r="D121" s="62" t="s">
        <v>229</v>
      </c>
      <c r="E121" s="65" t="s">
        <v>401</v>
      </c>
      <c r="F121" s="68" t="s">
        <v>704</v>
      </c>
      <c r="G121" s="65" t="s">
        <v>705</v>
      </c>
      <c r="H121" s="71">
        <v>43862</v>
      </c>
      <c r="I121" s="298" t="s">
        <v>551</v>
      </c>
      <c r="J121" s="77">
        <v>3500</v>
      </c>
      <c r="K121" s="80" t="s">
        <v>551</v>
      </c>
      <c r="L121" s="163">
        <v>3317.2</v>
      </c>
      <c r="M121" s="83" t="s">
        <v>551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57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8">
        <v>2</v>
      </c>
      <c r="B128" s="208" t="s">
        <v>577</v>
      </c>
      <c r="C128" s="116" t="s">
        <v>578</v>
      </c>
      <c r="D128" s="67" t="s">
        <v>579</v>
      </c>
      <c r="E128" s="64" t="s">
        <v>36</v>
      </c>
      <c r="F128" s="67" t="s">
        <v>580</v>
      </c>
      <c r="G128" s="64" t="s">
        <v>687</v>
      </c>
      <c r="H128" s="70">
        <v>43703</v>
      </c>
      <c r="I128" s="182" t="s">
        <v>551</v>
      </c>
      <c r="J128" s="156">
        <v>4686.6000000000004</v>
      </c>
      <c r="K128" s="79" t="s">
        <v>551</v>
      </c>
      <c r="L128" s="95">
        <v>4868.3999999999996</v>
      </c>
      <c r="M128" s="160">
        <f t="shared" ref="M128:M137" si="4">L128-J128</f>
        <v>181.79999999999927</v>
      </c>
    </row>
    <row r="129" spans="1:13" ht="19.5" thickBot="1" x14ac:dyDescent="0.45">
      <c r="A129" s="295">
        <v>3</v>
      </c>
      <c r="B129" s="208" t="s">
        <v>755</v>
      </c>
      <c r="C129" s="116" t="s">
        <v>752</v>
      </c>
      <c r="D129" s="67" t="s">
        <v>579</v>
      </c>
      <c r="E129" s="64" t="s">
        <v>36</v>
      </c>
      <c r="F129" s="67" t="s">
        <v>753</v>
      </c>
      <c r="G129" s="64" t="s">
        <v>754</v>
      </c>
      <c r="H129" s="70">
        <v>43998</v>
      </c>
      <c r="I129" s="182" t="s">
        <v>551</v>
      </c>
      <c r="J129" s="156" t="s">
        <v>551</v>
      </c>
      <c r="K129" s="79" t="s">
        <v>551</v>
      </c>
      <c r="L129" s="95">
        <v>4868.3999999999996</v>
      </c>
      <c r="M129" s="160" t="s">
        <v>551</v>
      </c>
    </row>
    <row r="130" spans="1:13" ht="18.75" x14ac:dyDescent="0.4">
      <c r="A130" s="7">
        <v>4</v>
      </c>
      <c r="B130" s="208" t="s">
        <v>582</v>
      </c>
      <c r="C130" s="116" t="s">
        <v>583</v>
      </c>
      <c r="D130" s="67" t="s">
        <v>579</v>
      </c>
      <c r="E130" s="64" t="s">
        <v>36</v>
      </c>
      <c r="F130" s="67" t="s">
        <v>584</v>
      </c>
      <c r="G130" s="64" t="s">
        <v>686</v>
      </c>
      <c r="H130" s="70">
        <v>43649</v>
      </c>
      <c r="I130" s="182" t="s">
        <v>551</v>
      </c>
      <c r="J130" s="156">
        <v>4686.6000000000004</v>
      </c>
      <c r="K130" s="79" t="s">
        <v>551</v>
      </c>
      <c r="L130" s="95">
        <v>4868.3999999999996</v>
      </c>
      <c r="M130" s="160">
        <f t="shared" si="4"/>
        <v>181.79999999999927</v>
      </c>
    </row>
    <row r="131" spans="1:13" ht="18.75" x14ac:dyDescent="0.4">
      <c r="A131" s="8">
        <v>5</v>
      </c>
      <c r="B131" s="208" t="s">
        <v>692</v>
      </c>
      <c r="C131" s="116" t="s">
        <v>693</v>
      </c>
      <c r="D131" s="67" t="s">
        <v>579</v>
      </c>
      <c r="E131" s="64" t="s">
        <v>36</v>
      </c>
      <c r="F131" s="67" t="s">
        <v>694</v>
      </c>
      <c r="G131" s="64" t="s">
        <v>695</v>
      </c>
      <c r="H131" s="70">
        <v>43831</v>
      </c>
      <c r="I131" s="182" t="s">
        <v>551</v>
      </c>
      <c r="J131" s="156" t="s">
        <v>551</v>
      </c>
      <c r="K131" s="79" t="s">
        <v>551</v>
      </c>
      <c r="L131" s="95">
        <v>4868.3999999999996</v>
      </c>
      <c r="M131" s="160" t="s">
        <v>551</v>
      </c>
    </row>
    <row r="132" spans="1:13" ht="18.75" x14ac:dyDescent="0.4">
      <c r="A132" s="8">
        <v>6</v>
      </c>
      <c r="B132" s="208" t="s">
        <v>681</v>
      </c>
      <c r="C132" s="116" t="s">
        <v>682</v>
      </c>
      <c r="D132" s="137" t="s">
        <v>579</v>
      </c>
      <c r="E132" s="64" t="s">
        <v>36</v>
      </c>
      <c r="F132" s="67" t="s">
        <v>683</v>
      </c>
      <c r="G132" s="64" t="s">
        <v>684</v>
      </c>
      <c r="H132" s="70">
        <v>43777</v>
      </c>
      <c r="I132" s="182" t="s">
        <v>551</v>
      </c>
      <c r="J132" s="156">
        <v>4686.6000000000004</v>
      </c>
      <c r="K132" s="79" t="s">
        <v>551</v>
      </c>
      <c r="L132" s="95">
        <v>4868.3999999999996</v>
      </c>
      <c r="M132" s="160">
        <f t="shared" si="4"/>
        <v>181.79999999999927</v>
      </c>
    </row>
    <row r="133" spans="1:13" ht="18.75" x14ac:dyDescent="0.4">
      <c r="A133" s="8">
        <v>7</v>
      </c>
      <c r="B133" s="321" t="s">
        <v>590</v>
      </c>
      <c r="C133" s="322" t="s">
        <v>591</v>
      </c>
      <c r="D133" s="323" t="s">
        <v>592</v>
      </c>
      <c r="E133" s="324" t="s">
        <v>36</v>
      </c>
      <c r="F133" s="323" t="s">
        <v>593</v>
      </c>
      <c r="G133" s="324" t="s">
        <v>594</v>
      </c>
      <c r="H133" s="325">
        <v>43417</v>
      </c>
      <c r="I133" s="326">
        <v>4517.2</v>
      </c>
      <c r="J133" s="327">
        <v>4686.6000000000004</v>
      </c>
      <c r="K133" s="328">
        <f>J133-I133</f>
        <v>169.40000000000055</v>
      </c>
      <c r="L133" s="329">
        <v>5200</v>
      </c>
      <c r="M133" s="330">
        <f t="shared" si="4"/>
        <v>513.39999999999964</v>
      </c>
    </row>
    <row r="134" spans="1:13" ht="18.75" x14ac:dyDescent="0.4">
      <c r="A134" s="8">
        <v>8</v>
      </c>
      <c r="B134" s="208" t="s">
        <v>688</v>
      </c>
      <c r="C134" s="116" t="s">
        <v>689</v>
      </c>
      <c r="D134" s="137" t="s">
        <v>579</v>
      </c>
      <c r="E134" s="64" t="s">
        <v>36</v>
      </c>
      <c r="F134" s="67" t="s">
        <v>690</v>
      </c>
      <c r="G134" s="64" t="s">
        <v>691</v>
      </c>
      <c r="H134" s="70">
        <v>43831</v>
      </c>
      <c r="I134" s="182" t="s">
        <v>551</v>
      </c>
      <c r="J134" s="185" t="s">
        <v>551</v>
      </c>
      <c r="K134" s="79" t="s">
        <v>551</v>
      </c>
      <c r="L134" s="95">
        <v>4868.3999999999996</v>
      </c>
      <c r="M134" s="186" t="s">
        <v>551</v>
      </c>
    </row>
    <row r="135" spans="1:13" ht="19.5" thickBot="1" x14ac:dyDescent="0.45">
      <c r="A135" s="295">
        <v>9</v>
      </c>
      <c r="B135" s="208" t="s">
        <v>745</v>
      </c>
      <c r="C135" s="116" t="s">
        <v>744</v>
      </c>
      <c r="D135" s="137" t="s">
        <v>579</v>
      </c>
      <c r="E135" s="64" t="s">
        <v>36</v>
      </c>
      <c r="F135" s="67" t="s">
        <v>746</v>
      </c>
      <c r="G135" s="64" t="s">
        <v>747</v>
      </c>
      <c r="H135" s="70">
        <v>43992</v>
      </c>
      <c r="I135" s="182" t="s">
        <v>551</v>
      </c>
      <c r="J135" s="185" t="s">
        <v>551</v>
      </c>
      <c r="K135" s="79" t="s">
        <v>551</v>
      </c>
      <c r="L135" s="95">
        <v>4868.3900000000003</v>
      </c>
      <c r="M135" s="186" t="s">
        <v>551</v>
      </c>
    </row>
    <row r="136" spans="1:13" ht="18.75" x14ac:dyDescent="0.4">
      <c r="A136" s="7">
        <v>10</v>
      </c>
      <c r="B136" s="208" t="s">
        <v>604</v>
      </c>
      <c r="C136" s="116" t="s">
        <v>605</v>
      </c>
      <c r="D136" s="137" t="s">
        <v>601</v>
      </c>
      <c r="E136" s="64" t="s">
        <v>36</v>
      </c>
      <c r="F136" s="88" t="s">
        <v>606</v>
      </c>
      <c r="G136" s="87" t="s">
        <v>607</v>
      </c>
      <c r="H136" s="144">
        <v>42537</v>
      </c>
      <c r="I136" s="182">
        <v>4835.2</v>
      </c>
      <c r="J136" s="156">
        <v>5013.6000000000004</v>
      </c>
      <c r="K136" s="79">
        <f>J136-I136</f>
        <v>178.40000000000055</v>
      </c>
      <c r="L136" s="95">
        <v>4868.3999999999996</v>
      </c>
      <c r="M136" s="160">
        <f t="shared" si="4"/>
        <v>-145.20000000000073</v>
      </c>
    </row>
    <row r="137" spans="1:13" ht="26.25" thickBot="1" x14ac:dyDescent="0.45">
      <c r="A137" s="8">
        <v>11</v>
      </c>
      <c r="B137" s="208" t="s">
        <v>612</v>
      </c>
      <c r="C137" s="117" t="s">
        <v>613</v>
      </c>
      <c r="D137" s="86" t="s">
        <v>601</v>
      </c>
      <c r="E137" s="134" t="s">
        <v>36</v>
      </c>
      <c r="F137" s="86" t="s">
        <v>614</v>
      </c>
      <c r="G137" s="134" t="s">
        <v>607</v>
      </c>
      <c r="H137" s="70">
        <v>43270</v>
      </c>
      <c r="I137" s="182">
        <v>4517.2</v>
      </c>
      <c r="J137" s="156">
        <v>4686.6000000000004</v>
      </c>
      <c r="K137" s="79">
        <f>J137-I137</f>
        <v>169.40000000000055</v>
      </c>
      <c r="L137" s="95">
        <v>4868.3999999999996</v>
      </c>
      <c r="M137" s="160">
        <f t="shared" si="4"/>
        <v>181.79999999999927</v>
      </c>
    </row>
    <row r="138" spans="1:13" ht="19.5" thickBot="1" x14ac:dyDescent="0.45">
      <c r="A138" s="7">
        <v>12</v>
      </c>
      <c r="B138" s="209" t="s">
        <v>608</v>
      </c>
      <c r="C138" s="179" t="s">
        <v>609</v>
      </c>
      <c r="D138" s="140" t="s">
        <v>579</v>
      </c>
      <c r="E138" s="65" t="s">
        <v>36</v>
      </c>
      <c r="F138" s="180" t="s">
        <v>610</v>
      </c>
      <c r="G138" s="135" t="s">
        <v>611</v>
      </c>
      <c r="H138" s="148">
        <v>43678</v>
      </c>
      <c r="I138" s="183" t="s">
        <v>551</v>
      </c>
      <c r="J138" s="77">
        <v>4686.6000000000004</v>
      </c>
      <c r="K138" s="80" t="s">
        <v>551</v>
      </c>
      <c r="L138" s="163">
        <v>4868.3999999999996</v>
      </c>
      <c r="M138" s="161">
        <f>L138-J138</f>
        <v>181.79999999999927</v>
      </c>
    </row>
    <row r="139" spans="1:13" ht="19.5" thickBot="1" x14ac:dyDescent="0.45">
      <c r="A139" s="8">
        <v>13</v>
      </c>
      <c r="B139" s="208" t="s">
        <v>751</v>
      </c>
      <c r="C139" s="117" t="s">
        <v>748</v>
      </c>
      <c r="D139" s="86" t="s">
        <v>579</v>
      </c>
      <c r="E139" s="134" t="s">
        <v>36</v>
      </c>
      <c r="F139" s="86" t="s">
        <v>749</v>
      </c>
      <c r="G139" s="134" t="s">
        <v>750</v>
      </c>
      <c r="H139" s="70">
        <v>43993</v>
      </c>
      <c r="I139" s="182" t="s">
        <v>551</v>
      </c>
      <c r="J139" s="156" t="s">
        <v>551</v>
      </c>
      <c r="K139" s="79" t="s">
        <v>551</v>
      </c>
      <c r="L139" s="163">
        <v>4868.6000000000004</v>
      </c>
      <c r="M139" s="160" t="s">
        <v>551</v>
      </c>
    </row>
    <row r="142" spans="1:13" ht="15.75" thickBot="1" x14ac:dyDescent="0.3">
      <c r="B142" s="206"/>
    </row>
    <row r="143" spans="1:13" ht="20.25" thickBot="1" x14ac:dyDescent="0.3">
      <c r="A143" s="376" t="s">
        <v>615</v>
      </c>
      <c r="B143" s="377"/>
      <c r="C143" s="377"/>
      <c r="D143" s="377"/>
      <c r="E143" s="378"/>
    </row>
    <row r="144" spans="1:13" ht="59.25" thickBot="1" x14ac:dyDescent="0.45">
      <c r="A144" s="14"/>
      <c r="B144" s="210" t="s">
        <v>2</v>
      </c>
      <c r="C144" s="16" t="s">
        <v>616</v>
      </c>
      <c r="D144" s="16" t="s">
        <v>617</v>
      </c>
      <c r="E144" s="17" t="s">
        <v>618</v>
      </c>
    </row>
    <row r="145" spans="1:5" ht="33.75" x14ac:dyDescent="0.4">
      <c r="A145" s="18">
        <v>1</v>
      </c>
      <c r="B145" s="211" t="s">
        <v>619</v>
      </c>
      <c r="C145" s="190" t="s">
        <v>447</v>
      </c>
      <c r="D145" s="193">
        <v>3720</v>
      </c>
      <c r="E145" s="190" t="s">
        <v>620</v>
      </c>
    </row>
    <row r="146" spans="1:5" ht="33.75" x14ac:dyDescent="0.4">
      <c r="A146" s="23">
        <v>2</v>
      </c>
      <c r="B146" s="212" t="s">
        <v>621</v>
      </c>
      <c r="C146" s="191" t="s">
        <v>622</v>
      </c>
      <c r="D146" s="194">
        <v>1900</v>
      </c>
      <c r="E146" s="191"/>
    </row>
    <row r="147" spans="1:5" ht="33.75" x14ac:dyDescent="0.4">
      <c r="A147" s="23">
        <v>3</v>
      </c>
      <c r="B147" s="212" t="s">
        <v>623</v>
      </c>
      <c r="C147" s="191" t="s">
        <v>624</v>
      </c>
      <c r="D147" s="194">
        <v>4394.42</v>
      </c>
      <c r="E147" s="191" t="s">
        <v>625</v>
      </c>
    </row>
    <row r="148" spans="1:5" ht="33.75" x14ac:dyDescent="0.4">
      <c r="A148" s="23">
        <v>4</v>
      </c>
      <c r="B148" s="212" t="s">
        <v>626</v>
      </c>
      <c r="C148" s="191" t="s">
        <v>627</v>
      </c>
      <c r="D148" s="194">
        <v>2921</v>
      </c>
      <c r="E148" s="191" t="s">
        <v>628</v>
      </c>
    </row>
    <row r="149" spans="1:5" ht="33.75" x14ac:dyDescent="0.4">
      <c r="A149" s="23">
        <v>5</v>
      </c>
      <c r="B149" s="212" t="s">
        <v>629</v>
      </c>
      <c r="C149" s="191" t="s">
        <v>630</v>
      </c>
      <c r="D149" s="194">
        <v>1592</v>
      </c>
      <c r="E149" s="197" t="s">
        <v>631</v>
      </c>
    </row>
    <row r="150" spans="1:5" ht="33.75" x14ac:dyDescent="0.4">
      <c r="A150" s="23">
        <v>7</v>
      </c>
      <c r="B150" s="212" t="s">
        <v>632</v>
      </c>
      <c r="C150" s="191" t="s">
        <v>174</v>
      </c>
      <c r="D150" s="194">
        <v>3701</v>
      </c>
      <c r="E150" s="197" t="s">
        <v>633</v>
      </c>
    </row>
    <row r="151" spans="1:5" ht="22.5" x14ac:dyDescent="0.4">
      <c r="A151" s="23">
        <v>9</v>
      </c>
      <c r="B151" s="212" t="s">
        <v>634</v>
      </c>
      <c r="C151" s="191" t="s">
        <v>635</v>
      </c>
      <c r="D151" s="194">
        <v>2432</v>
      </c>
      <c r="E151" s="197" t="s">
        <v>636</v>
      </c>
    </row>
    <row r="152" spans="1:5" ht="22.5" x14ac:dyDescent="0.4">
      <c r="A152" s="23">
        <v>10</v>
      </c>
      <c r="B152" s="212" t="s">
        <v>637</v>
      </c>
      <c r="C152" s="191" t="s">
        <v>219</v>
      </c>
      <c r="D152" s="194">
        <v>5748</v>
      </c>
      <c r="E152" s="197" t="s">
        <v>638</v>
      </c>
    </row>
    <row r="153" spans="1:5" ht="22.5" x14ac:dyDescent="0.4">
      <c r="A153" s="23">
        <v>11</v>
      </c>
      <c r="B153" s="212" t="s">
        <v>639</v>
      </c>
      <c r="C153" s="191" t="s">
        <v>219</v>
      </c>
      <c r="D153" s="194">
        <v>3308</v>
      </c>
      <c r="E153" s="197" t="s">
        <v>638</v>
      </c>
    </row>
    <row r="154" spans="1:5" ht="33.75" x14ac:dyDescent="0.4">
      <c r="A154" s="23">
        <v>12</v>
      </c>
      <c r="B154" s="212" t="s">
        <v>640</v>
      </c>
      <c r="C154" s="191" t="s">
        <v>641</v>
      </c>
      <c r="D154" s="194">
        <v>720</v>
      </c>
      <c r="E154" s="197" t="s">
        <v>642</v>
      </c>
    </row>
    <row r="155" spans="1:5" ht="33.75" x14ac:dyDescent="0.4">
      <c r="A155" s="23">
        <v>13</v>
      </c>
      <c r="B155" s="212" t="s">
        <v>643</v>
      </c>
      <c r="C155" s="191" t="s">
        <v>644</v>
      </c>
      <c r="D155" s="194">
        <v>2432</v>
      </c>
      <c r="E155" s="191"/>
    </row>
    <row r="156" spans="1:5" ht="45" x14ac:dyDescent="0.4">
      <c r="A156" s="23">
        <v>14</v>
      </c>
      <c r="B156" s="212" t="s">
        <v>645</v>
      </c>
      <c r="C156" s="191" t="s">
        <v>646</v>
      </c>
      <c r="D156" s="194">
        <v>1168</v>
      </c>
      <c r="E156" s="197" t="s">
        <v>647</v>
      </c>
    </row>
    <row r="157" spans="1:5" ht="22.5" x14ac:dyDescent="0.4">
      <c r="A157" s="23">
        <v>15</v>
      </c>
      <c r="B157" s="212" t="s">
        <v>648</v>
      </c>
      <c r="C157" s="191" t="s">
        <v>649</v>
      </c>
      <c r="D157" s="194">
        <v>3085</v>
      </c>
      <c r="E157" s="191"/>
    </row>
    <row r="158" spans="1:5" ht="22.5" x14ac:dyDescent="0.4">
      <c r="A158" s="23">
        <v>16</v>
      </c>
      <c r="B158" s="212" t="s">
        <v>650</v>
      </c>
      <c r="C158" s="191" t="s">
        <v>651</v>
      </c>
      <c r="D158" s="194">
        <v>3092</v>
      </c>
      <c r="E158" s="197" t="s">
        <v>652</v>
      </c>
    </row>
    <row r="159" spans="1:5" ht="22.5" x14ac:dyDescent="0.4">
      <c r="A159" s="23">
        <v>17</v>
      </c>
      <c r="B159" s="212" t="s">
        <v>653</v>
      </c>
      <c r="C159" s="191" t="s">
        <v>624</v>
      </c>
      <c r="D159" s="194">
        <v>6152</v>
      </c>
      <c r="E159" s="197" t="s">
        <v>654</v>
      </c>
    </row>
    <row r="160" spans="1:5" ht="56.25" x14ac:dyDescent="0.4">
      <c r="A160" s="23">
        <v>18</v>
      </c>
      <c r="B160" s="212" t="s">
        <v>655</v>
      </c>
      <c r="C160" s="191" t="s">
        <v>624</v>
      </c>
      <c r="D160" s="195" t="s">
        <v>656</v>
      </c>
      <c r="E160" s="197" t="s">
        <v>657</v>
      </c>
    </row>
    <row r="161" spans="1:5" ht="22.5" x14ac:dyDescent="0.4">
      <c r="A161" s="23">
        <v>19</v>
      </c>
      <c r="B161" s="212" t="s">
        <v>658</v>
      </c>
      <c r="C161" s="191" t="s">
        <v>644</v>
      </c>
      <c r="D161" s="194">
        <v>3360</v>
      </c>
      <c r="E161" s="197" t="s">
        <v>659</v>
      </c>
    </row>
    <row r="162" spans="1:5" ht="33.75" x14ac:dyDescent="0.4">
      <c r="A162" s="23">
        <v>20</v>
      </c>
      <c r="B162" s="212" t="s">
        <v>660</v>
      </c>
      <c r="C162" s="191" t="s">
        <v>78</v>
      </c>
      <c r="D162" s="194">
        <v>4692</v>
      </c>
      <c r="E162" s="197" t="s">
        <v>661</v>
      </c>
    </row>
    <row r="163" spans="1:5" ht="33.75" x14ac:dyDescent="0.4">
      <c r="A163" s="23">
        <v>21</v>
      </c>
      <c r="B163" s="212" t="s">
        <v>662</v>
      </c>
      <c r="C163" s="191" t="s">
        <v>624</v>
      </c>
      <c r="D163" s="194">
        <v>6234</v>
      </c>
      <c r="E163" s="197" t="s">
        <v>663</v>
      </c>
    </row>
    <row r="164" spans="1:5" ht="33.75" x14ac:dyDescent="0.4">
      <c r="A164" s="23">
        <v>22</v>
      </c>
      <c r="B164" s="212" t="s">
        <v>664</v>
      </c>
      <c r="C164" s="191" t="s">
        <v>174</v>
      </c>
      <c r="D164" s="194">
        <v>4561.92</v>
      </c>
      <c r="E164" s="197" t="s">
        <v>665</v>
      </c>
    </row>
    <row r="165" spans="1:5" ht="22.5" x14ac:dyDescent="0.4">
      <c r="A165" s="23">
        <v>23</v>
      </c>
      <c r="B165" s="212" t="s">
        <v>666</v>
      </c>
      <c r="C165" s="191" t="s">
        <v>574</v>
      </c>
      <c r="D165" s="194">
        <v>6600</v>
      </c>
      <c r="E165" s="197" t="s">
        <v>667</v>
      </c>
    </row>
    <row r="166" spans="1:5" ht="33.75" x14ac:dyDescent="0.4">
      <c r="A166" s="23">
        <v>24</v>
      </c>
      <c r="B166" s="212" t="s">
        <v>668</v>
      </c>
      <c r="C166" s="191" t="s">
        <v>669</v>
      </c>
      <c r="D166" s="194">
        <v>4672.8</v>
      </c>
      <c r="E166" s="197" t="s">
        <v>670</v>
      </c>
    </row>
    <row r="167" spans="1:5" ht="22.5" x14ac:dyDescent="0.4">
      <c r="A167" s="263">
        <v>25</v>
      </c>
      <c r="B167" s="264" t="s">
        <v>679</v>
      </c>
      <c r="C167" s="265" t="s">
        <v>624</v>
      </c>
      <c r="D167" s="266">
        <v>4868.3999999999996</v>
      </c>
      <c r="E167" s="267" t="s">
        <v>680</v>
      </c>
    </row>
    <row r="168" spans="1:5" ht="22.5" x14ac:dyDescent="0.4">
      <c r="A168" s="23">
        <v>26</v>
      </c>
      <c r="B168" s="212" t="s">
        <v>671</v>
      </c>
      <c r="C168" s="191" t="s">
        <v>672</v>
      </c>
      <c r="D168" s="194">
        <v>2396.8000000000002</v>
      </c>
      <c r="E168" s="197" t="s">
        <v>673</v>
      </c>
    </row>
    <row r="169" spans="1:5" ht="33.75" x14ac:dyDescent="0.4">
      <c r="A169" s="23">
        <v>27</v>
      </c>
      <c r="B169" s="212" t="s">
        <v>674</v>
      </c>
      <c r="C169" s="191" t="s">
        <v>644</v>
      </c>
      <c r="D169" s="194">
        <v>2215</v>
      </c>
      <c r="E169" s="191"/>
    </row>
    <row r="170" spans="1:5" ht="34.5" thickBot="1" x14ac:dyDescent="0.45">
      <c r="A170" s="30">
        <v>28</v>
      </c>
      <c r="B170" s="213" t="s">
        <v>675</v>
      </c>
      <c r="C170" s="192" t="s">
        <v>644</v>
      </c>
      <c r="D170" s="196">
        <v>2313</v>
      </c>
      <c r="E170" s="198" t="s">
        <v>676</v>
      </c>
    </row>
  </sheetData>
  <mergeCells count="4">
    <mergeCell ref="A1:M1"/>
    <mergeCell ref="B118:M118"/>
    <mergeCell ref="B125:M125"/>
    <mergeCell ref="A143:E14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opLeftCell="A159" workbookViewId="0">
      <selection activeCell="A144" sqref="A144:F173"/>
    </sheetView>
  </sheetViews>
  <sheetFormatPr baseColWidth="10" defaultRowHeight="15" x14ac:dyDescent="0.25"/>
  <cols>
    <col min="2" max="2" width="18.42578125" customWidth="1"/>
    <col min="3" max="3" width="25.85546875" customWidth="1"/>
    <col min="4" max="4" width="34.7109375" customWidth="1"/>
    <col min="5" max="5" width="22.5703125" customWidth="1"/>
    <col min="8" max="8" width="14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47.2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70" si="1">L4-J4</f>
        <v>65.400000000000091</v>
      </c>
    </row>
    <row r="5" spans="1:13" ht="22.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01" t="s">
        <v>86</v>
      </c>
      <c r="C17" s="116" t="s">
        <v>737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742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59.25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8.75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25.5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59.25" x14ac:dyDescent="0.4">
      <c r="A34" s="5">
        <v>32</v>
      </c>
      <c r="B34" s="201" t="s">
        <v>167</v>
      </c>
      <c r="C34" s="292" t="s">
        <v>168</v>
      </c>
      <c r="D34" s="86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139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18.75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25.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25.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36.75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233</v>
      </c>
      <c r="C47" s="116" t="s">
        <v>739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25.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1" t="s">
        <v>698</v>
      </c>
      <c r="C53" s="116" t="s">
        <v>756</v>
      </c>
      <c r="D53" s="123" t="s">
        <v>229</v>
      </c>
      <c r="E53" s="84" t="s">
        <v>20</v>
      </c>
      <c r="F53" s="137" t="s">
        <v>699</v>
      </c>
      <c r="G53" s="84" t="s">
        <v>700</v>
      </c>
      <c r="H53" s="145">
        <v>43831</v>
      </c>
      <c r="I53" s="331" t="s">
        <v>551</v>
      </c>
      <c r="J53" s="291" t="s">
        <v>551</v>
      </c>
      <c r="K53" s="332" t="s">
        <v>551</v>
      </c>
      <c r="L53" s="333">
        <v>3317.2</v>
      </c>
      <c r="M53" s="334" t="s">
        <v>551</v>
      </c>
    </row>
    <row r="54" spans="1:13" ht="18.75" x14ac:dyDescent="0.4">
      <c r="A54" s="5">
        <v>52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53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54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55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9.5" thickBot="1" x14ac:dyDescent="0.45">
      <c r="A58" s="11">
        <v>56</v>
      </c>
      <c r="B58" s="349" t="s">
        <v>702</v>
      </c>
      <c r="C58" s="179" t="s">
        <v>703</v>
      </c>
      <c r="D58" s="131" t="s">
        <v>229</v>
      </c>
      <c r="E58" s="142" t="s">
        <v>20</v>
      </c>
      <c r="F58" s="140" t="s">
        <v>704</v>
      </c>
      <c r="G58" s="142" t="s">
        <v>705</v>
      </c>
      <c r="H58" s="350">
        <v>43862</v>
      </c>
      <c r="I58" s="351" t="s">
        <v>551</v>
      </c>
      <c r="J58" s="352">
        <v>3500</v>
      </c>
      <c r="K58" s="353" t="s">
        <v>551</v>
      </c>
      <c r="L58" s="354">
        <v>3317.2</v>
      </c>
      <c r="M58" s="355" t="s">
        <v>551</v>
      </c>
    </row>
    <row r="59" spans="1:13" ht="18.75" x14ac:dyDescent="0.4">
      <c r="A59" s="5">
        <v>57</v>
      </c>
      <c r="B59" s="203" t="s">
        <v>280</v>
      </c>
      <c r="C59" s="115" t="s">
        <v>281</v>
      </c>
      <c r="D59" s="127" t="s">
        <v>282</v>
      </c>
      <c r="E59" s="87" t="s">
        <v>36</v>
      </c>
      <c r="F59" s="88" t="s">
        <v>283</v>
      </c>
      <c r="G59" s="87" t="s">
        <v>284</v>
      </c>
      <c r="H59" s="144">
        <v>42354</v>
      </c>
      <c r="I59" s="150">
        <v>4117.2</v>
      </c>
      <c r="J59" s="76">
        <v>4255.2</v>
      </c>
      <c r="K59" s="166">
        <f t="shared" si="0"/>
        <v>138</v>
      </c>
      <c r="L59" s="160">
        <v>4420.3999999999996</v>
      </c>
      <c r="M59" s="170">
        <f t="shared" si="1"/>
        <v>165.19999999999982</v>
      </c>
    </row>
    <row r="60" spans="1:13" ht="18.75" x14ac:dyDescent="0.4">
      <c r="A60" s="5">
        <v>58</v>
      </c>
      <c r="B60" s="201" t="s">
        <v>285</v>
      </c>
      <c r="C60" s="115" t="s">
        <v>286</v>
      </c>
      <c r="D60" s="61" t="s">
        <v>287</v>
      </c>
      <c r="E60" s="87" t="s">
        <v>20</v>
      </c>
      <c r="F60" s="67" t="s">
        <v>288</v>
      </c>
      <c r="G60" s="64" t="s">
        <v>289</v>
      </c>
      <c r="H60" s="70">
        <v>35796</v>
      </c>
      <c r="I60" s="150">
        <v>1929.6</v>
      </c>
      <c r="J60" s="76">
        <v>1998.2</v>
      </c>
      <c r="K60" s="166">
        <f t="shared" si="0"/>
        <v>68.600000000000136</v>
      </c>
      <c r="L60" s="160">
        <v>2069.4</v>
      </c>
      <c r="M60" s="170">
        <f t="shared" si="1"/>
        <v>71.200000000000045</v>
      </c>
    </row>
    <row r="61" spans="1:13" ht="18.75" x14ac:dyDescent="0.4">
      <c r="A61" s="5">
        <v>59</v>
      </c>
      <c r="B61" s="200" t="s">
        <v>290</v>
      </c>
      <c r="C61" s="115" t="s">
        <v>291</v>
      </c>
      <c r="D61" s="61" t="s">
        <v>292</v>
      </c>
      <c r="E61" s="87" t="s">
        <v>20</v>
      </c>
      <c r="F61" s="67" t="s">
        <v>293</v>
      </c>
      <c r="G61" s="64" t="s">
        <v>294</v>
      </c>
      <c r="H61" s="70">
        <v>40217</v>
      </c>
      <c r="I61" s="150">
        <v>3882.6</v>
      </c>
      <c r="J61" s="76">
        <v>4028.8</v>
      </c>
      <c r="K61" s="166">
        <f t="shared" si="0"/>
        <v>146.20000000000027</v>
      </c>
      <c r="L61" s="160">
        <v>4162.3999999999996</v>
      </c>
      <c r="M61" s="170">
        <f t="shared" si="1"/>
        <v>133.59999999999945</v>
      </c>
    </row>
    <row r="62" spans="1:13" ht="18.75" x14ac:dyDescent="0.4">
      <c r="A62" s="5">
        <v>60</v>
      </c>
      <c r="B62" s="201" t="s">
        <v>295</v>
      </c>
      <c r="C62" s="115" t="s">
        <v>296</v>
      </c>
      <c r="D62" s="123" t="s">
        <v>13</v>
      </c>
      <c r="E62" s="84" t="s">
        <v>14</v>
      </c>
      <c r="F62" s="137" t="s">
        <v>297</v>
      </c>
      <c r="G62" s="84" t="s">
        <v>298</v>
      </c>
      <c r="H62" s="145">
        <v>43374</v>
      </c>
      <c r="I62" s="152">
        <v>5391</v>
      </c>
      <c r="J62" s="76">
        <v>5591.8</v>
      </c>
      <c r="K62" s="166">
        <f t="shared" si="0"/>
        <v>200.80000000000018</v>
      </c>
      <c r="L62" s="160">
        <v>5798.2</v>
      </c>
      <c r="M62" s="170">
        <f t="shared" si="1"/>
        <v>206.39999999999964</v>
      </c>
    </row>
    <row r="63" spans="1:13" ht="18.75" x14ac:dyDescent="0.4">
      <c r="A63" s="5">
        <v>61</v>
      </c>
      <c r="B63" s="201" t="s">
        <v>299</v>
      </c>
      <c r="C63" s="115" t="s">
        <v>300</v>
      </c>
      <c r="D63" s="123" t="s">
        <v>301</v>
      </c>
      <c r="E63" s="84" t="s">
        <v>36</v>
      </c>
      <c r="F63" s="137" t="s">
        <v>302</v>
      </c>
      <c r="G63" s="84" t="s">
        <v>303</v>
      </c>
      <c r="H63" s="145">
        <v>43374</v>
      </c>
      <c r="I63" s="150">
        <v>5541.6</v>
      </c>
      <c r="J63" s="76">
        <v>5795.4</v>
      </c>
      <c r="K63" s="166">
        <f t="shared" si="0"/>
        <v>253.79999999999927</v>
      </c>
      <c r="L63" s="160">
        <v>6009.8</v>
      </c>
      <c r="M63" s="170">
        <f t="shared" si="1"/>
        <v>214.40000000000055</v>
      </c>
    </row>
    <row r="64" spans="1:13" ht="18.75" x14ac:dyDescent="0.4">
      <c r="A64" s="5">
        <v>62</v>
      </c>
      <c r="B64" s="201" t="s">
        <v>304</v>
      </c>
      <c r="C64" s="115" t="s">
        <v>305</v>
      </c>
      <c r="D64" s="123" t="s">
        <v>306</v>
      </c>
      <c r="E64" s="84" t="s">
        <v>36</v>
      </c>
      <c r="F64" s="137" t="s">
        <v>307</v>
      </c>
      <c r="G64" s="84" t="s">
        <v>308</v>
      </c>
      <c r="H64" s="145">
        <v>43374</v>
      </c>
      <c r="I64" s="150">
        <v>6500</v>
      </c>
      <c r="J64" s="76">
        <v>6738</v>
      </c>
      <c r="K64" s="166">
        <f t="shared" si="0"/>
        <v>238</v>
      </c>
      <c r="L64" s="160">
        <v>6982.4</v>
      </c>
      <c r="M64" s="170">
        <f t="shared" si="1"/>
        <v>244.39999999999964</v>
      </c>
    </row>
    <row r="65" spans="1:13" ht="18.75" x14ac:dyDescent="0.4">
      <c r="A65" s="5">
        <v>63</v>
      </c>
      <c r="B65" s="203" t="s">
        <v>309</v>
      </c>
      <c r="C65" s="115" t="s">
        <v>310</v>
      </c>
      <c r="D65" s="61" t="s">
        <v>474</v>
      </c>
      <c r="E65" s="87" t="s">
        <v>20</v>
      </c>
      <c r="F65" s="67" t="s">
        <v>312</v>
      </c>
      <c r="G65" s="64" t="s">
        <v>313</v>
      </c>
      <c r="H65" s="70">
        <v>37907</v>
      </c>
      <c r="I65" s="150">
        <v>4494.3999999999996</v>
      </c>
      <c r="J65" s="76">
        <v>4662.3999999999996</v>
      </c>
      <c r="K65" s="166">
        <f t="shared" si="0"/>
        <v>168</v>
      </c>
      <c r="L65" s="160">
        <v>3663.4</v>
      </c>
      <c r="M65" s="170">
        <f t="shared" si="1"/>
        <v>-998.99999999999955</v>
      </c>
    </row>
    <row r="66" spans="1:13" ht="18.75" x14ac:dyDescent="0.4">
      <c r="A66" s="5">
        <v>64</v>
      </c>
      <c r="B66" s="203" t="s">
        <v>314</v>
      </c>
      <c r="C66" s="115" t="s">
        <v>315</v>
      </c>
      <c r="D66" s="61" t="s">
        <v>13</v>
      </c>
      <c r="E66" s="87" t="s">
        <v>14</v>
      </c>
      <c r="F66" s="67" t="s">
        <v>316</v>
      </c>
      <c r="G66" s="64" t="s">
        <v>317</v>
      </c>
      <c r="H66" s="145">
        <v>43374</v>
      </c>
      <c r="I66" s="152">
        <v>5391</v>
      </c>
      <c r="J66" s="76">
        <v>5591.8</v>
      </c>
      <c r="K66" s="166">
        <f t="shared" si="0"/>
        <v>200.80000000000018</v>
      </c>
      <c r="L66" s="160">
        <v>5798.2</v>
      </c>
      <c r="M66" s="170">
        <f t="shared" si="1"/>
        <v>206.39999999999964</v>
      </c>
    </row>
    <row r="67" spans="1:13" ht="18.75" x14ac:dyDescent="0.4">
      <c r="A67" s="5">
        <v>65</v>
      </c>
      <c r="B67" s="200" t="s">
        <v>318</v>
      </c>
      <c r="C67" s="115" t="s">
        <v>319</v>
      </c>
      <c r="D67" s="61" t="s">
        <v>320</v>
      </c>
      <c r="E67" s="87" t="s">
        <v>20</v>
      </c>
      <c r="F67" s="67" t="s">
        <v>321</v>
      </c>
      <c r="G67" s="64" t="s">
        <v>322</v>
      </c>
      <c r="H67" s="70">
        <v>38263</v>
      </c>
      <c r="I67" s="150">
        <v>3378.6</v>
      </c>
      <c r="J67" s="76">
        <v>3535</v>
      </c>
      <c r="K67" s="166">
        <f t="shared" si="0"/>
        <v>156.40000000000009</v>
      </c>
      <c r="L67" s="160">
        <v>3665.8</v>
      </c>
      <c r="M67" s="170">
        <f t="shared" si="1"/>
        <v>130.80000000000018</v>
      </c>
    </row>
    <row r="68" spans="1:13" ht="18.75" x14ac:dyDescent="0.4">
      <c r="A68" s="5">
        <v>66</v>
      </c>
      <c r="B68" s="203" t="s">
        <v>323</v>
      </c>
      <c r="C68" s="116" t="s">
        <v>720</v>
      </c>
      <c r="D68" s="123" t="s">
        <v>474</v>
      </c>
      <c r="E68" s="84" t="s">
        <v>20</v>
      </c>
      <c r="F68" s="137" t="s">
        <v>326</v>
      </c>
      <c r="G68" s="84" t="s">
        <v>327</v>
      </c>
      <c r="H68" s="145">
        <v>42171</v>
      </c>
      <c r="I68" s="290">
        <v>3522</v>
      </c>
      <c r="J68" s="291">
        <v>3541.4</v>
      </c>
      <c r="K68" s="287">
        <f t="shared" si="0"/>
        <v>19.400000000000091</v>
      </c>
      <c r="L68" s="288">
        <v>3607</v>
      </c>
      <c r="M68" s="289">
        <f t="shared" si="1"/>
        <v>65.599999999999909</v>
      </c>
    </row>
    <row r="69" spans="1:13" ht="18.75" x14ac:dyDescent="0.4">
      <c r="A69" s="5">
        <v>67</v>
      </c>
      <c r="B69" s="202" t="s">
        <v>328</v>
      </c>
      <c r="C69" s="115" t="s">
        <v>329</v>
      </c>
      <c r="D69" s="61" t="s">
        <v>311</v>
      </c>
      <c r="E69" s="87" t="s">
        <v>20</v>
      </c>
      <c r="F69" s="67" t="s">
        <v>330</v>
      </c>
      <c r="G69" s="64" t="s">
        <v>331</v>
      </c>
      <c r="H69" s="145">
        <v>40634</v>
      </c>
      <c r="I69" s="150">
        <v>4494.3999999999996</v>
      </c>
      <c r="J69" s="76">
        <v>4662.3999999999996</v>
      </c>
      <c r="K69" s="166">
        <f t="shared" si="0"/>
        <v>168</v>
      </c>
      <c r="L69" s="160">
        <v>4844.2</v>
      </c>
      <c r="M69" s="170">
        <f t="shared" si="1"/>
        <v>181.80000000000018</v>
      </c>
    </row>
    <row r="70" spans="1:13" ht="18.75" x14ac:dyDescent="0.4">
      <c r="A70" s="5">
        <v>68</v>
      </c>
      <c r="B70" s="202" t="s">
        <v>332</v>
      </c>
      <c r="C70" s="115" t="s">
        <v>333</v>
      </c>
      <c r="D70" s="61" t="s">
        <v>334</v>
      </c>
      <c r="E70" s="87" t="s">
        <v>36</v>
      </c>
      <c r="F70" s="67" t="s">
        <v>335</v>
      </c>
      <c r="G70" s="64" t="s">
        <v>336</v>
      </c>
      <c r="H70" s="145">
        <v>43374</v>
      </c>
      <c r="I70" s="150">
        <v>3082</v>
      </c>
      <c r="J70" s="76">
        <v>3179.8</v>
      </c>
      <c r="K70" s="166">
        <f t="shared" si="0"/>
        <v>97.800000000000182</v>
      </c>
      <c r="L70" s="160">
        <v>3315</v>
      </c>
      <c r="M70" s="170">
        <f t="shared" si="1"/>
        <v>135.19999999999982</v>
      </c>
    </row>
    <row r="71" spans="1:13" ht="18.75" x14ac:dyDescent="0.4">
      <c r="A71" s="5">
        <v>69</v>
      </c>
      <c r="B71" s="200" t="s">
        <v>337</v>
      </c>
      <c r="C71" s="115" t="s">
        <v>338</v>
      </c>
      <c r="D71" s="61" t="s">
        <v>339</v>
      </c>
      <c r="E71" s="87" t="s">
        <v>36</v>
      </c>
      <c r="F71" s="67" t="s">
        <v>340</v>
      </c>
      <c r="G71" s="64" t="s">
        <v>341</v>
      </c>
      <c r="H71" s="70">
        <v>42278</v>
      </c>
      <c r="I71" s="150">
        <v>8000</v>
      </c>
      <c r="J71" s="76">
        <v>8298.2000000000007</v>
      </c>
      <c r="K71" s="166">
        <f t="shared" si="0"/>
        <v>298.20000000000073</v>
      </c>
      <c r="L71" s="160">
        <v>8604.6</v>
      </c>
      <c r="M71" s="170">
        <f t="shared" ref="M71:M114" si="2">L71-J71</f>
        <v>306.39999999999964</v>
      </c>
    </row>
    <row r="72" spans="1:13" ht="18.75" x14ac:dyDescent="0.4">
      <c r="A72" s="5">
        <v>70</v>
      </c>
      <c r="B72" s="204" t="s">
        <v>342</v>
      </c>
      <c r="C72" s="115" t="s">
        <v>343</v>
      </c>
      <c r="D72" s="61" t="s">
        <v>344</v>
      </c>
      <c r="E72" s="87" t="s">
        <v>36</v>
      </c>
      <c r="F72" s="67"/>
      <c r="G72" s="64"/>
      <c r="H72" s="145">
        <v>43374</v>
      </c>
      <c r="I72" s="150">
        <v>5541.6</v>
      </c>
      <c r="J72" s="76">
        <v>4255</v>
      </c>
      <c r="K72" s="166">
        <f t="shared" si="0"/>
        <v>-1286.6000000000004</v>
      </c>
      <c r="L72" s="160">
        <v>4420.3999999999996</v>
      </c>
      <c r="M72" s="170">
        <f t="shared" si="2"/>
        <v>165.39999999999964</v>
      </c>
    </row>
    <row r="73" spans="1:13" ht="18.75" x14ac:dyDescent="0.4">
      <c r="A73" s="5">
        <v>71</v>
      </c>
      <c r="B73" s="200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200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200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200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200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0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78</v>
      </c>
      <c r="B79" s="201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79</v>
      </c>
      <c r="B80" s="203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80</v>
      </c>
      <c r="B81" s="200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81</v>
      </c>
      <c r="B82" s="201" t="s">
        <v>395</v>
      </c>
      <c r="C82" s="116" t="s">
        <v>721</v>
      </c>
      <c r="D82" s="123" t="s">
        <v>174</v>
      </c>
      <c r="E82" s="84" t="s">
        <v>20</v>
      </c>
      <c r="F82" s="137" t="s">
        <v>397</v>
      </c>
      <c r="G82" s="84" t="s">
        <v>398</v>
      </c>
      <c r="H82" s="145">
        <v>43374</v>
      </c>
      <c r="I82" s="290">
        <v>4494.3999999999996</v>
      </c>
      <c r="J82" s="291">
        <v>4662.3999999999996</v>
      </c>
      <c r="K82" s="287">
        <f t="shared" si="3"/>
        <v>168</v>
      </c>
      <c r="L82" s="288">
        <v>4844.2</v>
      </c>
      <c r="M82" s="289">
        <f t="shared" si="2"/>
        <v>181.80000000000018</v>
      </c>
    </row>
    <row r="83" spans="1:13" ht="18.75" x14ac:dyDescent="0.4">
      <c r="A83" s="5">
        <v>82</v>
      </c>
      <c r="B83" s="201" t="s">
        <v>399</v>
      </c>
      <c r="C83" s="116" t="s">
        <v>400</v>
      </c>
      <c r="D83" s="123" t="s">
        <v>722</v>
      </c>
      <c r="E83" s="84" t="s">
        <v>401</v>
      </c>
      <c r="F83" s="137" t="s">
        <v>402</v>
      </c>
      <c r="G83" s="84" t="s">
        <v>403</v>
      </c>
      <c r="H83" s="145">
        <v>43438</v>
      </c>
      <c r="I83" s="152">
        <v>3378.2</v>
      </c>
      <c r="J83" s="286">
        <v>3098.8</v>
      </c>
      <c r="K83" s="294">
        <f t="shared" si="3"/>
        <v>-279.39999999999964</v>
      </c>
      <c r="L83" s="288">
        <v>3196.6</v>
      </c>
      <c r="M83" s="289">
        <f t="shared" si="2"/>
        <v>97.799999999999727</v>
      </c>
    </row>
    <row r="84" spans="1:13" ht="18.75" x14ac:dyDescent="0.4">
      <c r="A84" s="5">
        <v>83</v>
      </c>
      <c r="B84" s="201" t="s">
        <v>404</v>
      </c>
      <c r="C84" s="116" t="s">
        <v>405</v>
      </c>
      <c r="D84" s="123" t="s">
        <v>406</v>
      </c>
      <c r="E84" s="84" t="s">
        <v>36</v>
      </c>
      <c r="F84" s="137" t="s">
        <v>407</v>
      </c>
      <c r="G84" s="84" t="s">
        <v>408</v>
      </c>
      <c r="H84" s="145">
        <v>43374</v>
      </c>
      <c r="I84" s="290">
        <v>10345.4</v>
      </c>
      <c r="J84" s="291">
        <v>10737.2</v>
      </c>
      <c r="K84" s="287">
        <f t="shared" si="3"/>
        <v>391.80000000000109</v>
      </c>
      <c r="L84" s="288">
        <v>11132.2</v>
      </c>
      <c r="M84" s="289">
        <f t="shared" si="2"/>
        <v>395</v>
      </c>
    </row>
    <row r="85" spans="1:13" ht="18.75" x14ac:dyDescent="0.4">
      <c r="A85" s="5">
        <v>84</v>
      </c>
      <c r="B85" s="201" t="s">
        <v>409</v>
      </c>
      <c r="C85" s="116" t="s">
        <v>410</v>
      </c>
      <c r="D85" s="123" t="s">
        <v>411</v>
      </c>
      <c r="E85" s="84" t="s">
        <v>20</v>
      </c>
      <c r="F85" s="137" t="s">
        <v>412</v>
      </c>
      <c r="G85" s="84" t="s">
        <v>413</v>
      </c>
      <c r="H85" s="145">
        <v>43374</v>
      </c>
      <c r="I85" s="152">
        <v>3378.6</v>
      </c>
      <c r="J85" s="286">
        <v>3535</v>
      </c>
      <c r="K85" s="287">
        <f t="shared" si="3"/>
        <v>156.40000000000009</v>
      </c>
      <c r="L85" s="288">
        <v>3365.8</v>
      </c>
      <c r="M85" s="289">
        <f t="shared" si="2"/>
        <v>-169.19999999999982</v>
      </c>
    </row>
    <row r="86" spans="1:13" ht="18.75" x14ac:dyDescent="0.4">
      <c r="A86" s="5">
        <v>85</v>
      </c>
      <c r="B86" s="201" t="s">
        <v>414</v>
      </c>
      <c r="C86" s="116" t="s">
        <v>415</v>
      </c>
      <c r="D86" s="123" t="s">
        <v>416</v>
      </c>
      <c r="E86" s="84" t="s">
        <v>20</v>
      </c>
      <c r="F86" s="137" t="s">
        <v>417</v>
      </c>
      <c r="G86" s="84" t="s">
        <v>418</v>
      </c>
      <c r="H86" s="145">
        <v>43374</v>
      </c>
      <c r="I86" s="152">
        <v>3378.6</v>
      </c>
      <c r="J86" s="286">
        <v>3503.8</v>
      </c>
      <c r="K86" s="287">
        <f t="shared" si="3"/>
        <v>125.20000000000027</v>
      </c>
      <c r="L86" s="288">
        <v>3665.8</v>
      </c>
      <c r="M86" s="289">
        <f t="shared" si="2"/>
        <v>162</v>
      </c>
    </row>
    <row r="87" spans="1:13" ht="18.75" x14ac:dyDescent="0.4">
      <c r="A87" s="5">
        <v>86</v>
      </c>
      <c r="B87" s="201" t="s">
        <v>419</v>
      </c>
      <c r="C87" s="116" t="s">
        <v>420</v>
      </c>
      <c r="D87" s="123" t="s">
        <v>421</v>
      </c>
      <c r="E87" s="84" t="s">
        <v>36</v>
      </c>
      <c r="F87" s="137" t="s">
        <v>422</v>
      </c>
      <c r="G87" s="84" t="s">
        <v>423</v>
      </c>
      <c r="H87" s="145">
        <v>43374</v>
      </c>
      <c r="I87" s="290">
        <v>5541.6</v>
      </c>
      <c r="J87" s="291">
        <v>5695.6</v>
      </c>
      <c r="K87" s="287">
        <f t="shared" si="3"/>
        <v>154</v>
      </c>
      <c r="L87" s="288">
        <v>5906</v>
      </c>
      <c r="M87" s="289">
        <f t="shared" si="2"/>
        <v>210.39999999999964</v>
      </c>
    </row>
    <row r="88" spans="1:13" ht="18.75" x14ac:dyDescent="0.4">
      <c r="A88" s="5">
        <v>87</v>
      </c>
      <c r="B88" s="201" t="s">
        <v>424</v>
      </c>
      <c r="C88" s="116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145">
        <v>42149</v>
      </c>
      <c r="I88" s="290">
        <v>3414.6</v>
      </c>
      <c r="J88" s="291">
        <v>3541.4</v>
      </c>
      <c r="K88" s="287">
        <f t="shared" si="3"/>
        <v>126.80000000000018</v>
      </c>
      <c r="L88" s="288">
        <v>3672.6</v>
      </c>
      <c r="M88" s="289">
        <f t="shared" si="2"/>
        <v>131.19999999999982</v>
      </c>
    </row>
    <row r="89" spans="1:13" ht="18.75" x14ac:dyDescent="0.4">
      <c r="A89" s="5">
        <v>88</v>
      </c>
      <c r="B89" s="201" t="s">
        <v>428</v>
      </c>
      <c r="C89" s="116" t="s">
        <v>429</v>
      </c>
      <c r="D89" s="123" t="s">
        <v>430</v>
      </c>
      <c r="E89" s="84" t="s">
        <v>20</v>
      </c>
      <c r="F89" s="137" t="s">
        <v>431</v>
      </c>
      <c r="G89" s="84" t="s">
        <v>432</v>
      </c>
      <c r="H89" s="145">
        <v>35797</v>
      </c>
      <c r="I89" s="290">
        <v>3967.6</v>
      </c>
      <c r="J89" s="291">
        <v>4117</v>
      </c>
      <c r="K89" s="287">
        <f t="shared" si="3"/>
        <v>149.40000000000009</v>
      </c>
      <c r="L89" s="288">
        <v>4176.8</v>
      </c>
      <c r="M89" s="289">
        <f t="shared" si="2"/>
        <v>59.800000000000182</v>
      </c>
    </row>
    <row r="90" spans="1:13" ht="18.75" x14ac:dyDescent="0.4">
      <c r="A90" s="5">
        <v>89</v>
      </c>
      <c r="B90" s="201" t="s">
        <v>433</v>
      </c>
      <c r="C90" s="116" t="s">
        <v>723</v>
      </c>
      <c r="D90" s="123" t="s">
        <v>174</v>
      </c>
      <c r="E90" s="84" t="s">
        <v>20</v>
      </c>
      <c r="F90" s="137" t="s">
        <v>435</v>
      </c>
      <c r="G90" s="84" t="s">
        <v>436</v>
      </c>
      <c r="H90" s="145">
        <v>40330</v>
      </c>
      <c r="I90" s="290">
        <v>3425.2</v>
      </c>
      <c r="J90" s="291">
        <v>4205.2</v>
      </c>
      <c r="K90" s="287">
        <f t="shared" si="3"/>
        <v>780</v>
      </c>
      <c r="L90" s="288">
        <v>4368.8</v>
      </c>
      <c r="M90" s="289">
        <f t="shared" si="2"/>
        <v>163.60000000000036</v>
      </c>
    </row>
    <row r="91" spans="1:13" ht="18.75" x14ac:dyDescent="0.4">
      <c r="A91" s="5">
        <v>90</v>
      </c>
      <c r="B91" s="201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91</v>
      </c>
      <c r="B92" s="203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92</v>
      </c>
      <c r="B93" s="201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93</v>
      </c>
      <c r="B94" s="201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94</v>
      </c>
      <c r="B95" s="203" t="s">
        <v>454</v>
      </c>
      <c r="C95" s="116" t="s">
        <v>724</v>
      </c>
      <c r="D95" s="123" t="s">
        <v>83</v>
      </c>
      <c r="E95" s="84" t="s">
        <v>36</v>
      </c>
      <c r="F95" s="137" t="s">
        <v>457</v>
      </c>
      <c r="G95" s="84" t="s">
        <v>458</v>
      </c>
      <c r="H95" s="145">
        <v>43374</v>
      </c>
      <c r="I95" s="290">
        <v>5000</v>
      </c>
      <c r="J95" s="291">
        <v>5185.2</v>
      </c>
      <c r="K95" s="287">
        <f t="shared" si="3"/>
        <v>185.19999999999982</v>
      </c>
      <c r="L95" s="288">
        <v>5379</v>
      </c>
      <c r="M95" s="289">
        <f t="shared" si="2"/>
        <v>193.80000000000018</v>
      </c>
    </row>
    <row r="96" spans="1:13" ht="18.75" x14ac:dyDescent="0.4">
      <c r="A96" s="5">
        <v>95</v>
      </c>
      <c r="B96" s="202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96</v>
      </c>
      <c r="B97" s="203" t="s">
        <v>463</v>
      </c>
      <c r="C97" s="116" t="s">
        <v>741</v>
      </c>
      <c r="D97" s="123" t="s">
        <v>774</v>
      </c>
      <c r="E97" s="84" t="s">
        <v>20</v>
      </c>
      <c r="F97" s="137" t="s">
        <v>466</v>
      </c>
      <c r="G97" s="84" t="s">
        <v>467</v>
      </c>
      <c r="H97" s="145">
        <v>37925</v>
      </c>
      <c r="I97" s="290">
        <v>2988.8</v>
      </c>
      <c r="J97" s="291">
        <v>3097.8</v>
      </c>
      <c r="K97" s="287">
        <f t="shared" si="3"/>
        <v>109</v>
      </c>
      <c r="L97" s="288">
        <v>3196.6</v>
      </c>
      <c r="M97" s="289">
        <f t="shared" si="2"/>
        <v>98.799999999999727</v>
      </c>
    </row>
    <row r="98" spans="1:13" ht="18.75" x14ac:dyDescent="0.4">
      <c r="A98" s="5">
        <v>97</v>
      </c>
      <c r="B98" s="202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98</v>
      </c>
      <c r="B99" s="201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99</v>
      </c>
      <c r="B100" s="201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100</v>
      </c>
      <c r="B101" s="202" t="s">
        <v>482</v>
      </c>
      <c r="C101" s="115" t="s">
        <v>483</v>
      </c>
      <c r="D101" s="127" t="s">
        <v>725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101</v>
      </c>
      <c r="B102" s="202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102</v>
      </c>
      <c r="B103" s="202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103</v>
      </c>
      <c r="B104" s="201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104</v>
      </c>
      <c r="B105" s="203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105</v>
      </c>
      <c r="B106" s="200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106</v>
      </c>
      <c r="B107" s="202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107</v>
      </c>
      <c r="B108" s="202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108</v>
      </c>
      <c r="B109" s="202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109</v>
      </c>
      <c r="B110" s="201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110</v>
      </c>
      <c r="B111" s="201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111</v>
      </c>
      <c r="B112" s="200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112</v>
      </c>
      <c r="B113" s="200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5">
        <v>113</v>
      </c>
      <c r="B114" s="205" t="s">
        <v>544</v>
      </c>
      <c r="C114" s="119" t="s">
        <v>545</v>
      </c>
      <c r="D114" s="131" t="s">
        <v>726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8" spans="1:13" ht="15.75" thickBot="1" x14ac:dyDescent="0.3">
      <c r="B118" s="206"/>
      <c r="J118" s="6"/>
      <c r="L118" s="164"/>
    </row>
    <row r="119" spans="1:13" ht="23.25" thickBot="1" x14ac:dyDescent="0.5">
      <c r="A119" s="7"/>
      <c r="B119" s="382" t="s">
        <v>548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</row>
    <row r="120" spans="1:13" ht="46.5" x14ac:dyDescent="0.4">
      <c r="A120" s="8"/>
      <c r="B120" s="55" t="s">
        <v>1</v>
      </c>
      <c r="C120" s="48" t="s">
        <v>2</v>
      </c>
      <c r="D120" s="49" t="s">
        <v>549</v>
      </c>
      <c r="E120" s="48" t="s">
        <v>4</v>
      </c>
      <c r="F120" s="49" t="s">
        <v>5</v>
      </c>
      <c r="G120" s="48" t="s">
        <v>6</v>
      </c>
      <c r="H120" s="50" t="s">
        <v>550</v>
      </c>
      <c r="I120" s="3" t="s">
        <v>8</v>
      </c>
      <c r="J120" s="36" t="s">
        <v>9</v>
      </c>
      <c r="K120" s="10" t="s">
        <v>10</v>
      </c>
      <c r="L120" s="3" t="s">
        <v>677</v>
      </c>
      <c r="M120" s="4" t="s">
        <v>10</v>
      </c>
    </row>
    <row r="121" spans="1:13" ht="18.75" x14ac:dyDescent="0.4">
      <c r="A121" s="12">
        <v>1</v>
      </c>
      <c r="B121" s="340" t="s">
        <v>758</v>
      </c>
      <c r="C121" s="341" t="s">
        <v>757</v>
      </c>
      <c r="D121" s="342" t="s">
        <v>759</v>
      </c>
      <c r="E121" s="343" t="s">
        <v>401</v>
      </c>
      <c r="F121" s="343" t="s">
        <v>760</v>
      </c>
      <c r="G121" s="343" t="s">
        <v>761</v>
      </c>
      <c r="H121" s="344">
        <v>44013</v>
      </c>
      <c r="I121" s="345" t="s">
        <v>551</v>
      </c>
      <c r="J121" s="345" t="s">
        <v>551</v>
      </c>
      <c r="K121" s="346" t="s">
        <v>551</v>
      </c>
      <c r="L121" s="347" t="s">
        <v>762</v>
      </c>
      <c r="M121" s="348" t="s">
        <v>551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47.25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295">
        <v>2</v>
      </c>
      <c r="B128" s="356" t="s">
        <v>770</v>
      </c>
      <c r="C128" s="357" t="s">
        <v>771</v>
      </c>
      <c r="D128" s="358" t="s">
        <v>579</v>
      </c>
      <c r="E128" s="359" t="s">
        <v>36</v>
      </c>
      <c r="F128" s="358" t="s">
        <v>772</v>
      </c>
      <c r="G128" s="359" t="s">
        <v>773</v>
      </c>
      <c r="H128" s="360">
        <v>44060</v>
      </c>
      <c r="I128" s="361" t="s">
        <v>551</v>
      </c>
      <c r="J128" s="286" t="s">
        <v>551</v>
      </c>
      <c r="K128" s="332" t="s">
        <v>551</v>
      </c>
      <c r="L128" s="333">
        <v>4868.3999999999996</v>
      </c>
      <c r="M128" s="288" t="s">
        <v>551</v>
      </c>
    </row>
    <row r="129" spans="1:13" ht="18.75" x14ac:dyDescent="0.4">
      <c r="A129" s="8">
        <v>3</v>
      </c>
      <c r="B129" s="362" t="s">
        <v>577</v>
      </c>
      <c r="C129" s="116" t="s">
        <v>578</v>
      </c>
      <c r="D129" s="137" t="s">
        <v>579</v>
      </c>
      <c r="E129" s="84" t="s">
        <v>36</v>
      </c>
      <c r="F129" s="137" t="s">
        <v>580</v>
      </c>
      <c r="G129" s="84" t="s">
        <v>687</v>
      </c>
      <c r="H129" s="145">
        <v>43703</v>
      </c>
      <c r="I129" s="361" t="s">
        <v>551</v>
      </c>
      <c r="J129" s="286">
        <v>4686.6000000000004</v>
      </c>
      <c r="K129" s="332" t="s">
        <v>551</v>
      </c>
      <c r="L129" s="333">
        <v>4868.3999999999996</v>
      </c>
      <c r="M129" s="288">
        <f t="shared" ref="M129:M138" si="4">L129-J129</f>
        <v>181.79999999999927</v>
      </c>
    </row>
    <row r="130" spans="1:13" ht="19.5" thickBot="1" x14ac:dyDescent="0.45">
      <c r="A130" s="295">
        <v>4</v>
      </c>
      <c r="B130" s="362" t="s">
        <v>755</v>
      </c>
      <c r="C130" s="116" t="s">
        <v>752</v>
      </c>
      <c r="D130" s="137" t="s">
        <v>579</v>
      </c>
      <c r="E130" s="84" t="s">
        <v>36</v>
      </c>
      <c r="F130" s="137" t="s">
        <v>753</v>
      </c>
      <c r="G130" s="84" t="s">
        <v>754</v>
      </c>
      <c r="H130" s="145">
        <v>43998</v>
      </c>
      <c r="I130" s="361" t="s">
        <v>551</v>
      </c>
      <c r="J130" s="286" t="s">
        <v>551</v>
      </c>
      <c r="K130" s="332" t="s">
        <v>551</v>
      </c>
      <c r="L130" s="333">
        <v>4868.3999999999996</v>
      </c>
      <c r="M130" s="288" t="s">
        <v>551</v>
      </c>
    </row>
    <row r="131" spans="1:13" ht="18.75" x14ac:dyDescent="0.4">
      <c r="A131" s="7">
        <v>5</v>
      </c>
      <c r="B131" s="362" t="s">
        <v>582</v>
      </c>
      <c r="C131" s="116" t="s">
        <v>583</v>
      </c>
      <c r="D131" s="137" t="s">
        <v>579</v>
      </c>
      <c r="E131" s="84" t="s">
        <v>36</v>
      </c>
      <c r="F131" s="137" t="s">
        <v>584</v>
      </c>
      <c r="G131" s="84" t="s">
        <v>686</v>
      </c>
      <c r="H131" s="145">
        <v>43649</v>
      </c>
      <c r="I131" s="361" t="s">
        <v>551</v>
      </c>
      <c r="J131" s="286">
        <v>4686.6000000000004</v>
      </c>
      <c r="K131" s="332" t="s">
        <v>551</v>
      </c>
      <c r="L131" s="333">
        <v>4868.3999999999996</v>
      </c>
      <c r="M131" s="288">
        <f t="shared" si="4"/>
        <v>181.79999999999927</v>
      </c>
    </row>
    <row r="132" spans="1:13" ht="18.75" x14ac:dyDescent="0.4">
      <c r="A132" s="8">
        <v>6</v>
      </c>
      <c r="B132" s="362" t="s">
        <v>692</v>
      </c>
      <c r="C132" s="116" t="s">
        <v>693</v>
      </c>
      <c r="D132" s="137" t="s">
        <v>579</v>
      </c>
      <c r="E132" s="84" t="s">
        <v>36</v>
      </c>
      <c r="F132" s="137" t="s">
        <v>694</v>
      </c>
      <c r="G132" s="84" t="s">
        <v>695</v>
      </c>
      <c r="H132" s="145">
        <v>43831</v>
      </c>
      <c r="I132" s="361" t="s">
        <v>551</v>
      </c>
      <c r="J132" s="286" t="s">
        <v>551</v>
      </c>
      <c r="K132" s="332" t="s">
        <v>551</v>
      </c>
      <c r="L132" s="333">
        <v>4868.3999999999996</v>
      </c>
      <c r="M132" s="288" t="s">
        <v>551</v>
      </c>
    </row>
    <row r="133" spans="1:13" ht="18.75" x14ac:dyDescent="0.4">
      <c r="A133" s="8">
        <v>7</v>
      </c>
      <c r="B133" s="362" t="s">
        <v>766</v>
      </c>
      <c r="C133" s="116" t="s">
        <v>767</v>
      </c>
      <c r="D133" s="137" t="s">
        <v>579</v>
      </c>
      <c r="E133" s="84" t="s">
        <v>36</v>
      </c>
      <c r="F133" s="137" t="s">
        <v>768</v>
      </c>
      <c r="G133" s="84" t="s">
        <v>769</v>
      </c>
      <c r="H133" s="145">
        <v>44049</v>
      </c>
      <c r="I133" s="361" t="s">
        <v>551</v>
      </c>
      <c r="J133" s="286" t="s">
        <v>551</v>
      </c>
      <c r="K133" s="332" t="s">
        <v>551</v>
      </c>
      <c r="L133" s="333">
        <v>4868.3999999999996</v>
      </c>
      <c r="M133" s="288" t="s">
        <v>551</v>
      </c>
    </row>
    <row r="134" spans="1:13" ht="18.75" x14ac:dyDescent="0.4">
      <c r="A134" s="8">
        <v>8</v>
      </c>
      <c r="B134" s="362" t="s">
        <v>681</v>
      </c>
      <c r="C134" s="116" t="s">
        <v>682</v>
      </c>
      <c r="D134" s="137" t="s">
        <v>579</v>
      </c>
      <c r="E134" s="84" t="s">
        <v>36</v>
      </c>
      <c r="F134" s="137" t="s">
        <v>683</v>
      </c>
      <c r="G134" s="84" t="s">
        <v>684</v>
      </c>
      <c r="H134" s="145">
        <v>43777</v>
      </c>
      <c r="I134" s="361" t="s">
        <v>551</v>
      </c>
      <c r="J134" s="286">
        <v>4686.6000000000004</v>
      </c>
      <c r="K134" s="332" t="s">
        <v>551</v>
      </c>
      <c r="L134" s="333">
        <v>4868.3999999999996</v>
      </c>
      <c r="M134" s="288">
        <f t="shared" si="4"/>
        <v>181.79999999999927</v>
      </c>
    </row>
    <row r="135" spans="1:13" ht="18.75" x14ac:dyDescent="0.4">
      <c r="A135" s="8">
        <v>9</v>
      </c>
      <c r="B135" s="362" t="s">
        <v>688</v>
      </c>
      <c r="C135" s="116" t="s">
        <v>689</v>
      </c>
      <c r="D135" s="137" t="s">
        <v>579</v>
      </c>
      <c r="E135" s="84" t="s">
        <v>36</v>
      </c>
      <c r="F135" s="137" t="s">
        <v>690</v>
      </c>
      <c r="G135" s="84" t="s">
        <v>691</v>
      </c>
      <c r="H135" s="145">
        <v>43831</v>
      </c>
      <c r="I135" s="361" t="s">
        <v>551</v>
      </c>
      <c r="J135" s="363" t="s">
        <v>551</v>
      </c>
      <c r="K135" s="332" t="s">
        <v>551</v>
      </c>
      <c r="L135" s="333">
        <v>4868.3999999999996</v>
      </c>
      <c r="M135" s="364" t="s">
        <v>551</v>
      </c>
    </row>
    <row r="136" spans="1:13" ht="19.5" thickBot="1" x14ac:dyDescent="0.45">
      <c r="A136" s="295">
        <v>10</v>
      </c>
      <c r="B136" s="208" t="s">
        <v>745</v>
      </c>
      <c r="C136" s="116" t="s">
        <v>744</v>
      </c>
      <c r="D136" s="137" t="s">
        <v>579</v>
      </c>
      <c r="E136" s="64" t="s">
        <v>36</v>
      </c>
      <c r="F136" s="67" t="s">
        <v>746</v>
      </c>
      <c r="G136" s="64" t="s">
        <v>747</v>
      </c>
      <c r="H136" s="70">
        <v>43992</v>
      </c>
      <c r="I136" s="182" t="s">
        <v>551</v>
      </c>
      <c r="J136" s="185" t="s">
        <v>551</v>
      </c>
      <c r="K136" s="79" t="s">
        <v>551</v>
      </c>
      <c r="L136" s="95">
        <v>4868.3900000000003</v>
      </c>
      <c r="M136" s="186" t="s">
        <v>551</v>
      </c>
    </row>
    <row r="137" spans="1:13" ht="18.75" x14ac:dyDescent="0.4">
      <c r="A137" s="7">
        <v>11</v>
      </c>
      <c r="B137" s="208" t="s">
        <v>604</v>
      </c>
      <c r="C137" s="116" t="s">
        <v>605</v>
      </c>
      <c r="D137" s="137" t="s">
        <v>601</v>
      </c>
      <c r="E137" s="64" t="s">
        <v>36</v>
      </c>
      <c r="F137" s="88" t="s">
        <v>606</v>
      </c>
      <c r="G137" s="87" t="s">
        <v>607</v>
      </c>
      <c r="H137" s="144">
        <v>42537</v>
      </c>
      <c r="I137" s="182">
        <v>4835.2</v>
      </c>
      <c r="J137" s="156">
        <v>5013.6000000000004</v>
      </c>
      <c r="K137" s="79">
        <f>J137-I137</f>
        <v>178.40000000000055</v>
      </c>
      <c r="L137" s="95">
        <v>4868.3999999999996</v>
      </c>
      <c r="M137" s="160">
        <f t="shared" si="4"/>
        <v>-145.20000000000073</v>
      </c>
    </row>
    <row r="138" spans="1:13" ht="29.25" customHeight="1" x14ac:dyDescent="0.4">
      <c r="A138" s="8">
        <v>12</v>
      </c>
      <c r="B138" s="208" t="s">
        <v>612</v>
      </c>
      <c r="C138" s="117" t="s">
        <v>613</v>
      </c>
      <c r="D138" s="86" t="s">
        <v>601</v>
      </c>
      <c r="E138" s="134" t="s">
        <v>36</v>
      </c>
      <c r="F138" s="86" t="s">
        <v>614</v>
      </c>
      <c r="G138" s="134" t="s">
        <v>607</v>
      </c>
      <c r="H138" s="70">
        <v>43270</v>
      </c>
      <c r="I138" s="182">
        <v>4517.2</v>
      </c>
      <c r="J138" s="156">
        <v>4686.6000000000004</v>
      </c>
      <c r="K138" s="79">
        <f>J138-I138</f>
        <v>169.40000000000055</v>
      </c>
      <c r="L138" s="95">
        <v>4868.3999999999996</v>
      </c>
      <c r="M138" s="160">
        <f t="shared" si="4"/>
        <v>181.79999999999927</v>
      </c>
    </row>
    <row r="139" spans="1:13" ht="29.25" customHeight="1" thickBot="1" x14ac:dyDescent="0.45">
      <c r="A139" s="295">
        <v>13</v>
      </c>
      <c r="B139" s="365" t="s">
        <v>755</v>
      </c>
      <c r="C139" s="366" t="s">
        <v>763</v>
      </c>
      <c r="D139" s="367" t="s">
        <v>579</v>
      </c>
      <c r="E139" s="368" t="s">
        <v>36</v>
      </c>
      <c r="F139" s="367" t="s">
        <v>764</v>
      </c>
      <c r="G139" s="368" t="s">
        <v>765</v>
      </c>
      <c r="H139" s="369">
        <v>44048</v>
      </c>
      <c r="I139" s="370" t="s">
        <v>551</v>
      </c>
      <c r="J139" s="371" t="s">
        <v>551</v>
      </c>
      <c r="K139" s="372" t="s">
        <v>551</v>
      </c>
      <c r="L139" s="333">
        <v>4868.3999999999996</v>
      </c>
      <c r="M139" s="373" t="s">
        <v>551</v>
      </c>
    </row>
    <row r="140" spans="1:13" ht="19.5" thickBot="1" x14ac:dyDescent="0.45">
      <c r="A140" s="7">
        <v>14</v>
      </c>
      <c r="B140" s="209" t="s">
        <v>608</v>
      </c>
      <c r="C140" s="179" t="s">
        <v>609</v>
      </c>
      <c r="D140" s="140" t="s">
        <v>579</v>
      </c>
      <c r="E140" s="65" t="s">
        <v>36</v>
      </c>
      <c r="F140" s="180" t="s">
        <v>610</v>
      </c>
      <c r="G140" s="135" t="s">
        <v>611</v>
      </c>
      <c r="H140" s="148">
        <v>43678</v>
      </c>
      <c r="I140" s="183" t="s">
        <v>551</v>
      </c>
      <c r="J140" s="77">
        <v>4686.6000000000004</v>
      </c>
      <c r="K140" s="80" t="s">
        <v>551</v>
      </c>
      <c r="L140" s="163">
        <v>4868.3999999999996</v>
      </c>
      <c r="M140" s="161">
        <f>L140-J140</f>
        <v>181.79999999999927</v>
      </c>
    </row>
    <row r="141" spans="1:13" ht="26.25" thickBot="1" x14ac:dyDescent="0.45">
      <c r="A141" s="8">
        <v>15</v>
      </c>
      <c r="B141" s="208" t="s">
        <v>751</v>
      </c>
      <c r="C141" s="117" t="s">
        <v>748</v>
      </c>
      <c r="D141" s="86" t="s">
        <v>579</v>
      </c>
      <c r="E141" s="134" t="s">
        <v>36</v>
      </c>
      <c r="F141" s="86" t="s">
        <v>749</v>
      </c>
      <c r="G141" s="134" t="s">
        <v>750</v>
      </c>
      <c r="H141" s="70">
        <v>43993</v>
      </c>
      <c r="I141" s="182" t="s">
        <v>551</v>
      </c>
      <c r="J141" s="156" t="s">
        <v>551</v>
      </c>
      <c r="K141" s="79" t="s">
        <v>551</v>
      </c>
      <c r="L141" s="163">
        <v>4868.6000000000004</v>
      </c>
      <c r="M141" s="160" t="s">
        <v>551</v>
      </c>
    </row>
    <row r="144" spans="1:13" ht="15.75" thickBot="1" x14ac:dyDescent="0.3">
      <c r="B144" s="206"/>
    </row>
    <row r="145" spans="1:5" ht="20.25" thickBot="1" x14ac:dyDescent="0.3">
      <c r="A145" s="376" t="s">
        <v>615</v>
      </c>
      <c r="B145" s="377"/>
      <c r="C145" s="377"/>
      <c r="D145" s="377"/>
      <c r="E145" s="378"/>
    </row>
    <row r="146" spans="1:5" ht="98.25" thickBot="1" x14ac:dyDescent="0.45">
      <c r="A146" s="14"/>
      <c r="B146" s="210" t="s">
        <v>2</v>
      </c>
      <c r="C146" s="16" t="s">
        <v>616</v>
      </c>
      <c r="D146" s="16" t="s">
        <v>617</v>
      </c>
      <c r="E146" s="17" t="s">
        <v>618</v>
      </c>
    </row>
    <row r="147" spans="1:5" ht="22.5" x14ac:dyDescent="0.4">
      <c r="A147" s="18">
        <v>1</v>
      </c>
      <c r="B147" s="211" t="s">
        <v>619</v>
      </c>
      <c r="C147" s="190" t="s">
        <v>447</v>
      </c>
      <c r="D147" s="193">
        <v>3720</v>
      </c>
      <c r="E147" s="190" t="s">
        <v>620</v>
      </c>
    </row>
    <row r="148" spans="1:5" ht="22.5" x14ac:dyDescent="0.4">
      <c r="A148" s="23">
        <v>2</v>
      </c>
      <c r="B148" s="212" t="s">
        <v>621</v>
      </c>
      <c r="C148" s="191" t="s">
        <v>622</v>
      </c>
      <c r="D148" s="194">
        <v>1900</v>
      </c>
      <c r="E148" s="191"/>
    </row>
    <row r="149" spans="1:5" ht="22.5" x14ac:dyDescent="0.4">
      <c r="A149" s="23">
        <v>3</v>
      </c>
      <c r="B149" s="212" t="s">
        <v>623</v>
      </c>
      <c r="C149" s="191" t="s">
        <v>624</v>
      </c>
      <c r="D149" s="194">
        <v>4394.42</v>
      </c>
      <c r="E149" s="191" t="s">
        <v>625</v>
      </c>
    </row>
    <row r="150" spans="1:5" ht="22.5" x14ac:dyDescent="0.4">
      <c r="A150" s="23">
        <v>4</v>
      </c>
      <c r="B150" s="212" t="s">
        <v>626</v>
      </c>
      <c r="C150" s="191" t="s">
        <v>627</v>
      </c>
      <c r="D150" s="194">
        <v>2921</v>
      </c>
      <c r="E150" s="25" t="s">
        <v>628</v>
      </c>
    </row>
    <row r="151" spans="1:5" ht="33.75" x14ac:dyDescent="0.4">
      <c r="A151" s="23">
        <v>5</v>
      </c>
      <c r="B151" s="212" t="s">
        <v>629</v>
      </c>
      <c r="C151" s="191" t="s">
        <v>630</v>
      </c>
      <c r="D151" s="194">
        <v>1592</v>
      </c>
      <c r="E151" s="197" t="s">
        <v>631</v>
      </c>
    </row>
    <row r="152" spans="1:5" ht="22.5" x14ac:dyDescent="0.4">
      <c r="A152" s="23">
        <v>7</v>
      </c>
      <c r="B152" s="212" t="s">
        <v>632</v>
      </c>
      <c r="C152" s="191" t="s">
        <v>174</v>
      </c>
      <c r="D152" s="194">
        <v>3701</v>
      </c>
      <c r="E152" s="197" t="s">
        <v>633</v>
      </c>
    </row>
    <row r="153" spans="1:5" ht="22.5" x14ac:dyDescent="0.4">
      <c r="A153" s="23">
        <v>9</v>
      </c>
      <c r="B153" s="212" t="s">
        <v>634</v>
      </c>
      <c r="C153" s="191" t="s">
        <v>635</v>
      </c>
      <c r="D153" s="194">
        <v>2432</v>
      </c>
      <c r="E153" s="197" t="s">
        <v>636</v>
      </c>
    </row>
    <row r="154" spans="1:5" ht="22.5" x14ac:dyDescent="0.4">
      <c r="A154" s="23">
        <v>10</v>
      </c>
      <c r="B154" s="212" t="s">
        <v>637</v>
      </c>
      <c r="C154" s="191" t="s">
        <v>219</v>
      </c>
      <c r="D154" s="194">
        <v>5748</v>
      </c>
      <c r="E154" s="197" t="s">
        <v>638</v>
      </c>
    </row>
    <row r="155" spans="1:5" ht="22.5" x14ac:dyDescent="0.4">
      <c r="A155" s="23">
        <v>11</v>
      </c>
      <c r="B155" s="212" t="s">
        <v>639</v>
      </c>
      <c r="C155" s="191" t="s">
        <v>219</v>
      </c>
      <c r="D155" s="194">
        <v>3308</v>
      </c>
      <c r="E155" s="197" t="s">
        <v>638</v>
      </c>
    </row>
    <row r="156" spans="1:5" ht="33.75" x14ac:dyDescent="0.4">
      <c r="A156" s="23">
        <v>12</v>
      </c>
      <c r="B156" s="212" t="s">
        <v>640</v>
      </c>
      <c r="C156" s="191" t="s">
        <v>641</v>
      </c>
      <c r="D156" s="194">
        <v>720</v>
      </c>
      <c r="E156" s="197" t="s">
        <v>642</v>
      </c>
    </row>
    <row r="157" spans="1:5" ht="22.5" x14ac:dyDescent="0.4">
      <c r="A157" s="23">
        <v>13</v>
      </c>
      <c r="B157" s="212" t="s">
        <v>643</v>
      </c>
      <c r="C157" s="191" t="s">
        <v>644</v>
      </c>
      <c r="D157" s="194">
        <v>2432</v>
      </c>
      <c r="E157" s="191"/>
    </row>
    <row r="158" spans="1:5" ht="33.75" x14ac:dyDescent="0.4">
      <c r="A158" s="23">
        <v>14</v>
      </c>
      <c r="B158" s="212" t="s">
        <v>645</v>
      </c>
      <c r="C158" s="191" t="s">
        <v>646</v>
      </c>
      <c r="D158" s="194">
        <v>1168</v>
      </c>
      <c r="E158" s="197" t="s">
        <v>647</v>
      </c>
    </row>
    <row r="159" spans="1:5" ht="19.5" x14ac:dyDescent="0.4">
      <c r="A159" s="23">
        <v>15</v>
      </c>
      <c r="B159" s="212" t="s">
        <v>648</v>
      </c>
      <c r="C159" s="191" t="s">
        <v>649</v>
      </c>
      <c r="D159" s="194">
        <v>3085</v>
      </c>
      <c r="E159" s="191"/>
    </row>
    <row r="160" spans="1:5" ht="22.5" x14ac:dyDescent="0.4">
      <c r="A160" s="23">
        <v>16</v>
      </c>
      <c r="B160" s="212" t="s">
        <v>650</v>
      </c>
      <c r="C160" s="191" t="s">
        <v>651</v>
      </c>
      <c r="D160" s="194">
        <v>3092</v>
      </c>
      <c r="E160" s="197" t="s">
        <v>652</v>
      </c>
    </row>
    <row r="161" spans="1:5" ht="22.5" x14ac:dyDescent="0.4">
      <c r="A161" s="23">
        <v>17</v>
      </c>
      <c r="B161" s="212" t="s">
        <v>653</v>
      </c>
      <c r="C161" s="191" t="s">
        <v>624</v>
      </c>
      <c r="D161" s="194">
        <v>6152</v>
      </c>
      <c r="E161" s="197" t="s">
        <v>654</v>
      </c>
    </row>
    <row r="162" spans="1:5" ht="67.5" x14ac:dyDescent="0.4">
      <c r="A162" s="23">
        <v>18</v>
      </c>
      <c r="B162" s="212" t="s">
        <v>655</v>
      </c>
      <c r="C162" s="191" t="s">
        <v>624</v>
      </c>
      <c r="D162" s="195" t="s">
        <v>656</v>
      </c>
      <c r="E162" s="197" t="s">
        <v>657</v>
      </c>
    </row>
    <row r="163" spans="1:5" ht="22.5" x14ac:dyDescent="0.4">
      <c r="A163" s="23">
        <v>19</v>
      </c>
      <c r="B163" s="212" t="s">
        <v>658</v>
      </c>
      <c r="C163" s="191" t="s">
        <v>644</v>
      </c>
      <c r="D163" s="194">
        <v>3360</v>
      </c>
      <c r="E163" s="197" t="s">
        <v>659</v>
      </c>
    </row>
    <row r="164" spans="1:5" ht="22.5" x14ac:dyDescent="0.4">
      <c r="A164" s="23">
        <v>20</v>
      </c>
      <c r="B164" s="212" t="s">
        <v>660</v>
      </c>
      <c r="C164" s="191" t="s">
        <v>78</v>
      </c>
      <c r="D164" s="194">
        <v>4692</v>
      </c>
      <c r="E164" s="197" t="s">
        <v>661</v>
      </c>
    </row>
    <row r="165" spans="1:5" ht="22.5" x14ac:dyDescent="0.4">
      <c r="A165" s="23">
        <v>21</v>
      </c>
      <c r="B165" s="212" t="s">
        <v>662</v>
      </c>
      <c r="C165" s="191" t="s">
        <v>624</v>
      </c>
      <c r="D165" s="194">
        <v>6234</v>
      </c>
      <c r="E165" s="197" t="s">
        <v>663</v>
      </c>
    </row>
    <row r="166" spans="1:5" ht="22.5" x14ac:dyDescent="0.4">
      <c r="A166" s="23">
        <v>22</v>
      </c>
      <c r="B166" s="212" t="s">
        <v>664</v>
      </c>
      <c r="C166" s="191" t="s">
        <v>174</v>
      </c>
      <c r="D166" s="194">
        <v>4561.92</v>
      </c>
      <c r="E166" s="197" t="s">
        <v>665</v>
      </c>
    </row>
    <row r="167" spans="1:5" ht="22.5" x14ac:dyDescent="0.4">
      <c r="A167" s="23">
        <v>23</v>
      </c>
      <c r="B167" s="212" t="s">
        <v>666</v>
      </c>
      <c r="C167" s="191" t="s">
        <v>574</v>
      </c>
      <c r="D167" s="194">
        <v>6600</v>
      </c>
      <c r="E167" s="197" t="s">
        <v>667</v>
      </c>
    </row>
    <row r="168" spans="1:5" ht="22.5" x14ac:dyDescent="0.4">
      <c r="A168" s="23">
        <v>24</v>
      </c>
      <c r="B168" s="212" t="s">
        <v>668</v>
      </c>
      <c r="C168" s="191" t="s">
        <v>669</v>
      </c>
      <c r="D168" s="194">
        <v>4672.8</v>
      </c>
      <c r="E168" s="197" t="s">
        <v>670</v>
      </c>
    </row>
    <row r="169" spans="1:5" ht="22.5" x14ac:dyDescent="0.4">
      <c r="A169" s="335">
        <v>25</v>
      </c>
      <c r="B169" s="336" t="s">
        <v>679</v>
      </c>
      <c r="C169" s="337" t="s">
        <v>624</v>
      </c>
      <c r="D169" s="338">
        <v>4868.3999999999996</v>
      </c>
      <c r="E169" s="339" t="s">
        <v>680</v>
      </c>
    </row>
    <row r="170" spans="1:5" ht="22.5" x14ac:dyDescent="0.4">
      <c r="A170" s="23">
        <v>26</v>
      </c>
      <c r="B170" s="212" t="s">
        <v>671</v>
      </c>
      <c r="C170" s="191" t="s">
        <v>672</v>
      </c>
      <c r="D170" s="194">
        <v>2396.8000000000002</v>
      </c>
      <c r="E170" s="197" t="s">
        <v>673</v>
      </c>
    </row>
    <row r="171" spans="1:5" ht="19.5" x14ac:dyDescent="0.4">
      <c r="A171" s="23">
        <v>27</v>
      </c>
      <c r="B171" s="212" t="s">
        <v>674</v>
      </c>
      <c r="C171" s="191" t="s">
        <v>644</v>
      </c>
      <c r="D171" s="194">
        <v>2215</v>
      </c>
      <c r="E171" s="191"/>
    </row>
    <row r="172" spans="1:5" ht="34.5" thickBot="1" x14ac:dyDescent="0.45">
      <c r="A172" s="30">
        <v>28</v>
      </c>
      <c r="B172" s="213" t="s">
        <v>675</v>
      </c>
      <c r="C172" s="192" t="s">
        <v>644</v>
      </c>
      <c r="D172" s="196">
        <v>2313</v>
      </c>
      <c r="E172" s="198" t="s">
        <v>676</v>
      </c>
    </row>
  </sheetData>
  <mergeCells count="4">
    <mergeCell ref="A1:M1"/>
    <mergeCell ref="B119:M119"/>
    <mergeCell ref="B125:M125"/>
    <mergeCell ref="A145:E1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opLeftCell="A139" workbookViewId="0">
      <selection activeCell="F177" sqref="F177"/>
    </sheetView>
  </sheetViews>
  <sheetFormatPr baseColWidth="10" defaultRowHeight="15" x14ac:dyDescent="0.25"/>
  <cols>
    <col min="3" max="3" width="23.28515625" customWidth="1"/>
    <col min="4" max="4" width="22.140625" customWidth="1"/>
    <col min="6" max="6" width="21.42578125" customWidth="1"/>
  </cols>
  <sheetData>
    <row r="1" spans="1:13" ht="27.75" thickBot="1" x14ac:dyDescent="0.55000000000000004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ht="78.75" thickBot="1" x14ac:dyDescent="0.45">
      <c r="A2" s="37"/>
      <c r="B2" s="38" t="s">
        <v>1</v>
      </c>
      <c r="C2" s="1" t="s">
        <v>2</v>
      </c>
      <c r="D2" s="39" t="s">
        <v>3</v>
      </c>
      <c r="E2" s="2" t="s">
        <v>4</v>
      </c>
      <c r="F2" s="40" t="s">
        <v>5</v>
      </c>
      <c r="G2" s="2" t="s">
        <v>6</v>
      </c>
      <c r="H2" s="41" t="s">
        <v>7</v>
      </c>
      <c r="I2" s="3" t="s">
        <v>8</v>
      </c>
      <c r="J2" s="42" t="s">
        <v>9</v>
      </c>
      <c r="K2" s="35" t="s">
        <v>10</v>
      </c>
      <c r="L2" s="3" t="s">
        <v>677</v>
      </c>
      <c r="M2" s="4" t="s">
        <v>10</v>
      </c>
    </row>
    <row r="3" spans="1:13" ht="18.75" x14ac:dyDescent="0.4">
      <c r="A3" s="5">
        <v>1</v>
      </c>
      <c r="B3" s="199" t="s">
        <v>11</v>
      </c>
      <c r="C3" s="114" t="s">
        <v>12</v>
      </c>
      <c r="D3" s="120" t="s">
        <v>13</v>
      </c>
      <c r="E3" s="132" t="s">
        <v>14</v>
      </c>
      <c r="F3" s="136" t="s">
        <v>15</v>
      </c>
      <c r="G3" s="132" t="s">
        <v>16</v>
      </c>
      <c r="H3" s="143">
        <v>43374</v>
      </c>
      <c r="I3" s="149">
        <v>5391</v>
      </c>
      <c r="J3" s="75">
        <v>5591.8</v>
      </c>
      <c r="K3" s="165">
        <f>J3-I3</f>
        <v>200.80000000000018</v>
      </c>
      <c r="L3" s="159">
        <v>5798.2</v>
      </c>
      <c r="M3" s="169">
        <f>L3-J3</f>
        <v>206.39999999999964</v>
      </c>
    </row>
    <row r="4" spans="1:13" ht="18.75" x14ac:dyDescent="0.4">
      <c r="A4" s="5">
        <v>2</v>
      </c>
      <c r="B4" s="200" t="s">
        <v>17</v>
      </c>
      <c r="C4" s="115" t="s">
        <v>18</v>
      </c>
      <c r="D4" s="121" t="s">
        <v>19</v>
      </c>
      <c r="E4" s="87" t="s">
        <v>20</v>
      </c>
      <c r="F4" s="67" t="s">
        <v>21</v>
      </c>
      <c r="G4" s="64" t="s">
        <v>22</v>
      </c>
      <c r="H4" s="144">
        <v>37511</v>
      </c>
      <c r="I4" s="150">
        <v>3408.4</v>
      </c>
      <c r="J4" s="76">
        <v>3534.6</v>
      </c>
      <c r="K4" s="166">
        <f t="shared" ref="K4:K77" si="0">J4-I4</f>
        <v>126.19999999999982</v>
      </c>
      <c r="L4" s="160">
        <v>3600</v>
      </c>
      <c r="M4" s="170">
        <f t="shared" ref="M4:M70" si="1">L4-J4</f>
        <v>65.400000000000091</v>
      </c>
    </row>
    <row r="5" spans="1:13" ht="22.5" x14ac:dyDescent="0.4">
      <c r="A5" s="5">
        <v>3</v>
      </c>
      <c r="B5" s="200" t="s">
        <v>23</v>
      </c>
      <c r="C5" s="115" t="s">
        <v>24</v>
      </c>
      <c r="D5" s="122" t="s">
        <v>25</v>
      </c>
      <c r="E5" s="84" t="s">
        <v>20</v>
      </c>
      <c r="F5" s="137" t="s">
        <v>26</v>
      </c>
      <c r="G5" s="64" t="s">
        <v>27</v>
      </c>
      <c r="H5" s="70">
        <v>42583</v>
      </c>
      <c r="I5" s="151">
        <v>3378.8</v>
      </c>
      <c r="J5" s="76">
        <v>3535</v>
      </c>
      <c r="K5" s="166">
        <f t="shared" si="0"/>
        <v>156.19999999999982</v>
      </c>
      <c r="L5" s="160">
        <v>3665.8</v>
      </c>
      <c r="M5" s="170">
        <f t="shared" si="1"/>
        <v>130.80000000000018</v>
      </c>
    </row>
    <row r="6" spans="1:13" ht="18.75" x14ac:dyDescent="0.4">
      <c r="A6" s="5">
        <v>4</v>
      </c>
      <c r="B6" s="201" t="s">
        <v>28</v>
      </c>
      <c r="C6" s="115" t="s">
        <v>29</v>
      </c>
      <c r="D6" s="123" t="s">
        <v>30</v>
      </c>
      <c r="E6" s="84" t="s">
        <v>20</v>
      </c>
      <c r="F6" s="137" t="s">
        <v>31</v>
      </c>
      <c r="G6" s="64" t="s">
        <v>32</v>
      </c>
      <c r="H6" s="70">
        <v>42278</v>
      </c>
      <c r="I6" s="150">
        <v>4117</v>
      </c>
      <c r="J6" s="76">
        <v>4255.2</v>
      </c>
      <c r="K6" s="166">
        <f t="shared" si="0"/>
        <v>138.19999999999982</v>
      </c>
      <c r="L6" s="160">
        <v>4420.3999999999996</v>
      </c>
      <c r="M6" s="170">
        <f t="shared" si="1"/>
        <v>165.19999999999982</v>
      </c>
    </row>
    <row r="7" spans="1:13" ht="18.75" x14ac:dyDescent="0.4">
      <c r="A7" s="5">
        <v>5</v>
      </c>
      <c r="B7" s="200" t="s">
        <v>33</v>
      </c>
      <c r="C7" s="115" t="s">
        <v>34</v>
      </c>
      <c r="D7" s="61" t="s">
        <v>35</v>
      </c>
      <c r="E7" s="64" t="s">
        <v>36</v>
      </c>
      <c r="F7" s="67" t="s">
        <v>37</v>
      </c>
      <c r="G7" s="64" t="s">
        <v>38</v>
      </c>
      <c r="H7" s="145">
        <v>43374</v>
      </c>
      <c r="I7" s="150">
        <v>5541.6</v>
      </c>
      <c r="J7" s="76">
        <v>5695.6</v>
      </c>
      <c r="K7" s="166">
        <f t="shared" si="0"/>
        <v>154</v>
      </c>
      <c r="L7" s="160">
        <v>5906</v>
      </c>
      <c r="M7" s="170">
        <f t="shared" si="1"/>
        <v>210.39999999999964</v>
      </c>
    </row>
    <row r="8" spans="1:13" ht="18.75" x14ac:dyDescent="0.4">
      <c r="A8" s="5">
        <v>6</v>
      </c>
      <c r="B8" s="200" t="s">
        <v>39</v>
      </c>
      <c r="C8" s="115" t="s">
        <v>40</v>
      </c>
      <c r="D8" s="61" t="s">
        <v>13</v>
      </c>
      <c r="E8" s="64" t="s">
        <v>14</v>
      </c>
      <c r="F8" s="67" t="s">
        <v>41</v>
      </c>
      <c r="G8" s="64" t="s">
        <v>42</v>
      </c>
      <c r="H8" s="145">
        <v>43374</v>
      </c>
      <c r="I8" s="152">
        <v>5391</v>
      </c>
      <c r="J8" s="76">
        <v>5591.8</v>
      </c>
      <c r="K8" s="166">
        <f t="shared" si="0"/>
        <v>200.80000000000018</v>
      </c>
      <c r="L8" s="160">
        <v>5798.2</v>
      </c>
      <c r="M8" s="170">
        <f t="shared" si="1"/>
        <v>206.39999999999964</v>
      </c>
    </row>
    <row r="9" spans="1:13" ht="18.75" x14ac:dyDescent="0.4">
      <c r="A9" s="5">
        <v>7</v>
      </c>
      <c r="B9" s="200" t="s">
        <v>43</v>
      </c>
      <c r="C9" s="58" t="s">
        <v>44</v>
      </c>
      <c r="D9" s="61" t="s">
        <v>45</v>
      </c>
      <c r="E9" s="64" t="s">
        <v>20</v>
      </c>
      <c r="F9" s="67" t="s">
        <v>46</v>
      </c>
      <c r="G9" s="64" t="s">
        <v>47</v>
      </c>
      <c r="H9" s="70">
        <v>43374</v>
      </c>
      <c r="I9" s="153">
        <v>3378.6</v>
      </c>
      <c r="J9" s="156">
        <v>3535</v>
      </c>
      <c r="K9" s="166">
        <f>J9-I9</f>
        <v>156.40000000000009</v>
      </c>
      <c r="L9" s="160">
        <v>3665.8</v>
      </c>
      <c r="M9" s="170">
        <f t="shared" si="1"/>
        <v>130.80000000000018</v>
      </c>
    </row>
    <row r="10" spans="1:13" ht="18.75" x14ac:dyDescent="0.4">
      <c r="A10" s="5">
        <v>8</v>
      </c>
      <c r="B10" s="200" t="s">
        <v>48</v>
      </c>
      <c r="C10" s="115" t="s">
        <v>49</v>
      </c>
      <c r="D10" s="61" t="s">
        <v>13</v>
      </c>
      <c r="E10" s="64" t="s">
        <v>14</v>
      </c>
      <c r="F10" s="67" t="s">
        <v>50</v>
      </c>
      <c r="G10" s="64" t="s">
        <v>51</v>
      </c>
      <c r="H10" s="145">
        <v>43374</v>
      </c>
      <c r="I10" s="152">
        <v>5391</v>
      </c>
      <c r="J10" s="76">
        <v>5591.8</v>
      </c>
      <c r="K10" s="166">
        <f t="shared" si="0"/>
        <v>200.80000000000018</v>
      </c>
      <c r="L10" s="160">
        <v>5798.2</v>
      </c>
      <c r="M10" s="170">
        <f t="shared" si="1"/>
        <v>206.39999999999964</v>
      </c>
    </row>
    <row r="11" spans="1:13" ht="18.75" x14ac:dyDescent="0.4">
      <c r="A11" s="5">
        <v>9</v>
      </c>
      <c r="B11" s="200" t="s">
        <v>52</v>
      </c>
      <c r="C11" s="58" t="s">
        <v>53</v>
      </c>
      <c r="D11" s="61" t="s">
        <v>54</v>
      </c>
      <c r="E11" s="64" t="s">
        <v>20</v>
      </c>
      <c r="F11" s="67" t="s">
        <v>55</v>
      </c>
      <c r="G11" s="64" t="s">
        <v>56</v>
      </c>
      <c r="H11" s="70">
        <v>43374</v>
      </c>
      <c r="I11" s="153">
        <v>3378.6</v>
      </c>
      <c r="J11" s="156">
        <v>3535</v>
      </c>
      <c r="K11" s="166">
        <f t="shared" si="0"/>
        <v>156.40000000000009</v>
      </c>
      <c r="L11" s="160">
        <v>3665.8</v>
      </c>
      <c r="M11" s="170">
        <f t="shared" si="1"/>
        <v>130.80000000000018</v>
      </c>
    </row>
    <row r="12" spans="1:13" ht="18.75" x14ac:dyDescent="0.4">
      <c r="A12" s="5">
        <v>10</v>
      </c>
      <c r="B12" s="200" t="s">
        <v>57</v>
      </c>
      <c r="C12" s="115" t="s">
        <v>58</v>
      </c>
      <c r="D12" s="61" t="s">
        <v>59</v>
      </c>
      <c r="E12" s="64" t="s">
        <v>14</v>
      </c>
      <c r="F12" s="67" t="s">
        <v>60</v>
      </c>
      <c r="G12" s="64" t="s">
        <v>61</v>
      </c>
      <c r="H12" s="145">
        <v>43374</v>
      </c>
      <c r="I12" s="150">
        <v>15657.6</v>
      </c>
      <c r="J12" s="76">
        <v>16253.2</v>
      </c>
      <c r="K12" s="166">
        <f t="shared" si="0"/>
        <v>595.60000000000036</v>
      </c>
      <c r="L12" s="160">
        <v>16867.599999999999</v>
      </c>
      <c r="M12" s="170">
        <f t="shared" si="1"/>
        <v>614.39999999999782</v>
      </c>
    </row>
    <row r="13" spans="1:13" ht="18.75" x14ac:dyDescent="0.4">
      <c r="A13" s="5">
        <v>11</v>
      </c>
      <c r="B13" s="200" t="s">
        <v>62</v>
      </c>
      <c r="C13" s="58" t="s">
        <v>63</v>
      </c>
      <c r="D13" s="61" t="s">
        <v>64</v>
      </c>
      <c r="E13" s="64" t="s">
        <v>20</v>
      </c>
      <c r="F13" s="67" t="s">
        <v>65</v>
      </c>
      <c r="G13" s="64" t="s">
        <v>66</v>
      </c>
      <c r="H13" s="70">
        <v>43374</v>
      </c>
      <c r="I13" s="153">
        <v>1929.4</v>
      </c>
      <c r="J13" s="156">
        <v>1998.2</v>
      </c>
      <c r="K13" s="166">
        <f>J13-I13</f>
        <v>68.799999999999955</v>
      </c>
      <c r="L13" s="160">
        <v>2069.4</v>
      </c>
      <c r="M13" s="170">
        <f t="shared" si="1"/>
        <v>71.200000000000045</v>
      </c>
    </row>
    <row r="14" spans="1:13" ht="18.75" x14ac:dyDescent="0.4">
      <c r="A14" s="5">
        <v>12</v>
      </c>
      <c r="B14" s="200" t="s">
        <v>67</v>
      </c>
      <c r="C14" s="115" t="s">
        <v>68</v>
      </c>
      <c r="D14" s="61" t="s">
        <v>13</v>
      </c>
      <c r="E14" s="64" t="s">
        <v>14</v>
      </c>
      <c r="F14" s="67" t="s">
        <v>69</v>
      </c>
      <c r="G14" s="64" t="s">
        <v>70</v>
      </c>
      <c r="H14" s="145">
        <v>43374</v>
      </c>
      <c r="I14" s="152">
        <v>5391</v>
      </c>
      <c r="J14" s="76">
        <v>5591.8</v>
      </c>
      <c r="K14" s="166">
        <f t="shared" si="0"/>
        <v>200.80000000000018</v>
      </c>
      <c r="L14" s="160">
        <v>5798.2</v>
      </c>
      <c r="M14" s="170">
        <f t="shared" si="1"/>
        <v>206.39999999999964</v>
      </c>
    </row>
    <row r="15" spans="1:13" ht="18.75" x14ac:dyDescent="0.4">
      <c r="A15" s="5">
        <v>13</v>
      </c>
      <c r="B15" s="200" t="s">
        <v>71</v>
      </c>
      <c r="C15" s="115" t="s">
        <v>72</v>
      </c>
      <c r="D15" s="61" t="s">
        <v>73</v>
      </c>
      <c r="E15" s="64" t="s">
        <v>36</v>
      </c>
      <c r="F15" s="67" t="s">
        <v>74</v>
      </c>
      <c r="G15" s="64" t="s">
        <v>75</v>
      </c>
      <c r="H15" s="145">
        <v>43374</v>
      </c>
      <c r="I15" s="152">
        <v>5541.4</v>
      </c>
      <c r="J15" s="76">
        <v>5795.4</v>
      </c>
      <c r="K15" s="166">
        <f t="shared" si="0"/>
        <v>254</v>
      </c>
      <c r="L15" s="160">
        <v>6010</v>
      </c>
      <c r="M15" s="170">
        <f t="shared" si="1"/>
        <v>214.60000000000036</v>
      </c>
    </row>
    <row r="16" spans="1:13" ht="18.75" x14ac:dyDescent="0.4">
      <c r="A16" s="5">
        <v>14</v>
      </c>
      <c r="B16" s="200" t="s">
        <v>76</v>
      </c>
      <c r="C16" s="115" t="s">
        <v>77</v>
      </c>
      <c r="D16" s="61" t="s">
        <v>78</v>
      </c>
      <c r="E16" s="87" t="s">
        <v>20</v>
      </c>
      <c r="F16" s="67" t="s">
        <v>79</v>
      </c>
      <c r="G16" s="64" t="s">
        <v>80</v>
      </c>
      <c r="H16" s="70">
        <v>41211</v>
      </c>
      <c r="I16" s="150">
        <v>4269.3999999999996</v>
      </c>
      <c r="J16" s="76">
        <v>4428.3999999999996</v>
      </c>
      <c r="K16" s="166">
        <f t="shared" si="0"/>
        <v>159</v>
      </c>
      <c r="L16" s="160">
        <v>4600.6000000000004</v>
      </c>
      <c r="M16" s="170">
        <f t="shared" si="1"/>
        <v>172.20000000000073</v>
      </c>
    </row>
    <row r="17" spans="1:13" ht="18.75" x14ac:dyDescent="0.4">
      <c r="A17" s="5">
        <v>15</v>
      </c>
      <c r="B17" s="201" t="s">
        <v>86</v>
      </c>
      <c r="C17" s="116" t="s">
        <v>737</v>
      </c>
      <c r="D17" s="123" t="s">
        <v>738</v>
      </c>
      <c r="E17" s="84" t="s">
        <v>20</v>
      </c>
      <c r="F17" s="137" t="s">
        <v>89</v>
      </c>
      <c r="G17" s="84" t="s">
        <v>90</v>
      </c>
      <c r="H17" s="145">
        <v>43374</v>
      </c>
      <c r="I17" s="152">
        <v>3378.6</v>
      </c>
      <c r="J17" s="286">
        <v>3535</v>
      </c>
      <c r="K17" s="287">
        <f t="shared" si="0"/>
        <v>156.40000000000009</v>
      </c>
      <c r="L17" s="288">
        <v>3665.8</v>
      </c>
      <c r="M17" s="289">
        <f t="shared" si="1"/>
        <v>130.80000000000018</v>
      </c>
    </row>
    <row r="18" spans="1:13" ht="18.75" x14ac:dyDescent="0.4">
      <c r="A18" s="5">
        <v>16</v>
      </c>
      <c r="B18" s="200" t="s">
        <v>91</v>
      </c>
      <c r="C18" s="115" t="s">
        <v>92</v>
      </c>
      <c r="D18" s="61" t="s">
        <v>93</v>
      </c>
      <c r="E18" s="87" t="s">
        <v>20</v>
      </c>
      <c r="F18" s="67" t="s">
        <v>94</v>
      </c>
      <c r="G18" s="64" t="s">
        <v>95</v>
      </c>
      <c r="H18" s="145">
        <v>42979</v>
      </c>
      <c r="I18" s="150">
        <v>1642.2</v>
      </c>
      <c r="J18" s="76">
        <v>1699.4</v>
      </c>
      <c r="K18" s="166">
        <f t="shared" si="0"/>
        <v>57.200000000000045</v>
      </c>
      <c r="L18" s="160">
        <v>1729.2</v>
      </c>
      <c r="M18" s="170">
        <f t="shared" si="1"/>
        <v>29.799999999999955</v>
      </c>
    </row>
    <row r="19" spans="1:13" ht="18.75" x14ac:dyDescent="0.4">
      <c r="A19" s="5">
        <v>17</v>
      </c>
      <c r="B19" s="200" t="s">
        <v>697</v>
      </c>
      <c r="C19" s="58" t="s">
        <v>552</v>
      </c>
      <c r="D19" s="61" t="s">
        <v>553</v>
      </c>
      <c r="E19" s="64" t="s">
        <v>20</v>
      </c>
      <c r="F19" s="67" t="s">
        <v>554</v>
      </c>
      <c r="G19" s="64" t="s">
        <v>555</v>
      </c>
      <c r="H19" s="70">
        <v>43663</v>
      </c>
      <c r="I19" s="73" t="s">
        <v>551</v>
      </c>
      <c r="J19" s="76" t="s">
        <v>556</v>
      </c>
      <c r="K19" s="167" t="s">
        <v>551</v>
      </c>
      <c r="L19" s="160">
        <v>3317.2</v>
      </c>
      <c r="M19" s="170" t="s">
        <v>551</v>
      </c>
    </row>
    <row r="20" spans="1:13" ht="18.75" x14ac:dyDescent="0.4">
      <c r="A20" s="5">
        <v>18</v>
      </c>
      <c r="B20" s="200" t="s">
        <v>96</v>
      </c>
      <c r="C20" s="115" t="s">
        <v>97</v>
      </c>
      <c r="D20" s="61" t="s">
        <v>98</v>
      </c>
      <c r="E20" s="64" t="s">
        <v>20</v>
      </c>
      <c r="F20" s="67" t="s">
        <v>99</v>
      </c>
      <c r="G20" s="64" t="s">
        <v>100</v>
      </c>
      <c r="H20" s="144">
        <v>42129</v>
      </c>
      <c r="I20" s="150">
        <v>3278.8</v>
      </c>
      <c r="J20" s="76">
        <v>3503.8</v>
      </c>
      <c r="K20" s="166">
        <f t="shared" si="0"/>
        <v>225</v>
      </c>
      <c r="L20" s="160">
        <v>4176.8</v>
      </c>
      <c r="M20" s="170">
        <f t="shared" si="1"/>
        <v>673</v>
      </c>
    </row>
    <row r="21" spans="1:13" ht="18.75" x14ac:dyDescent="0.4">
      <c r="A21" s="5">
        <v>19</v>
      </c>
      <c r="B21" s="200" t="s">
        <v>101</v>
      </c>
      <c r="C21" s="115" t="s">
        <v>102</v>
      </c>
      <c r="D21" s="61" t="s">
        <v>103</v>
      </c>
      <c r="E21" s="64" t="s">
        <v>36</v>
      </c>
      <c r="F21" s="67" t="s">
        <v>104</v>
      </c>
      <c r="G21" s="64" t="s">
        <v>105</v>
      </c>
      <c r="H21" s="145">
        <v>43374</v>
      </c>
      <c r="I21" s="150">
        <v>5541.6</v>
      </c>
      <c r="J21" s="76">
        <v>5695.6</v>
      </c>
      <c r="K21" s="166">
        <f t="shared" si="0"/>
        <v>154</v>
      </c>
      <c r="L21" s="160">
        <v>5906</v>
      </c>
      <c r="M21" s="170">
        <f t="shared" si="1"/>
        <v>210.39999999999964</v>
      </c>
    </row>
    <row r="22" spans="1:13" ht="18.75" x14ac:dyDescent="0.4">
      <c r="A22" s="5">
        <v>20</v>
      </c>
      <c r="B22" s="201" t="s">
        <v>106</v>
      </c>
      <c r="C22" s="116" t="s">
        <v>742</v>
      </c>
      <c r="D22" s="124" t="s">
        <v>743</v>
      </c>
      <c r="E22" s="84" t="s">
        <v>36</v>
      </c>
      <c r="F22" s="137" t="s">
        <v>109</v>
      </c>
      <c r="G22" s="84" t="s">
        <v>110</v>
      </c>
      <c r="H22" s="145">
        <v>42430</v>
      </c>
      <c r="I22" s="297">
        <v>4517.8</v>
      </c>
      <c r="J22" s="291">
        <v>3541.2</v>
      </c>
      <c r="K22" s="287">
        <f t="shared" si="0"/>
        <v>-976.60000000000036</v>
      </c>
      <c r="L22" s="288">
        <v>3672.4</v>
      </c>
      <c r="M22" s="289">
        <f t="shared" si="1"/>
        <v>131.20000000000027</v>
      </c>
    </row>
    <row r="23" spans="1:13" ht="59.25" x14ac:dyDescent="0.4">
      <c r="A23" s="5">
        <v>21</v>
      </c>
      <c r="B23" s="200" t="s">
        <v>111</v>
      </c>
      <c r="C23" s="117" t="s">
        <v>112</v>
      </c>
      <c r="D23" s="125" t="s">
        <v>113</v>
      </c>
      <c r="E23" s="133" t="s">
        <v>20</v>
      </c>
      <c r="F23" s="138" t="s">
        <v>114</v>
      </c>
      <c r="G23" s="141" t="s">
        <v>115</v>
      </c>
      <c r="H23" s="146">
        <v>40725</v>
      </c>
      <c r="I23" s="150">
        <v>3378.6</v>
      </c>
      <c r="J23" s="76">
        <v>3535.2</v>
      </c>
      <c r="K23" s="166">
        <f t="shared" si="0"/>
        <v>156.59999999999991</v>
      </c>
      <c r="L23" s="160">
        <v>3665.8</v>
      </c>
      <c r="M23" s="170">
        <f t="shared" si="1"/>
        <v>130.60000000000036</v>
      </c>
    </row>
    <row r="24" spans="1:13" ht="18.75" x14ac:dyDescent="0.4">
      <c r="A24" s="5">
        <v>22</v>
      </c>
      <c r="B24" s="200" t="s">
        <v>557</v>
      </c>
      <c r="C24" s="58" t="s">
        <v>558</v>
      </c>
      <c r="D24" s="61" t="s">
        <v>711</v>
      </c>
      <c r="E24" s="64" t="s">
        <v>401</v>
      </c>
      <c r="F24" s="67" t="s">
        <v>560</v>
      </c>
      <c r="G24" s="64" t="s">
        <v>561</v>
      </c>
      <c r="H24" s="70"/>
      <c r="I24" s="73" t="s">
        <v>551</v>
      </c>
      <c r="J24" s="76">
        <v>3098.8</v>
      </c>
      <c r="K24" s="79" t="s">
        <v>551</v>
      </c>
      <c r="L24" s="95">
        <v>3196.6</v>
      </c>
      <c r="M24" s="160">
        <f>L24-J24</f>
        <v>97.799999999999727</v>
      </c>
    </row>
    <row r="25" spans="1:13" ht="18.75" x14ac:dyDescent="0.4">
      <c r="A25" s="5">
        <v>23</v>
      </c>
      <c r="B25" s="202" t="s">
        <v>116</v>
      </c>
      <c r="C25" s="115" t="s">
        <v>117</v>
      </c>
      <c r="D25" s="61" t="s">
        <v>118</v>
      </c>
      <c r="E25" s="87" t="s">
        <v>20</v>
      </c>
      <c r="F25" s="67" t="s">
        <v>119</v>
      </c>
      <c r="G25" s="64" t="s">
        <v>120</v>
      </c>
      <c r="H25" s="70">
        <v>37289</v>
      </c>
      <c r="I25" s="150">
        <v>4069.4</v>
      </c>
      <c r="J25" s="76">
        <v>4205.3999999999996</v>
      </c>
      <c r="K25" s="166">
        <f t="shared" si="0"/>
        <v>135.99999999999955</v>
      </c>
      <c r="L25" s="160">
        <v>4368.8</v>
      </c>
      <c r="M25" s="170">
        <f t="shared" si="1"/>
        <v>163.40000000000055</v>
      </c>
    </row>
    <row r="26" spans="1:13" ht="18.75" x14ac:dyDescent="0.4">
      <c r="A26" s="5">
        <v>24</v>
      </c>
      <c r="B26" s="200" t="s">
        <v>121</v>
      </c>
      <c r="C26" s="115" t="s">
        <v>122</v>
      </c>
      <c r="D26" s="61" t="s">
        <v>123</v>
      </c>
      <c r="E26" s="87" t="s">
        <v>20</v>
      </c>
      <c r="F26" s="67" t="s">
        <v>124</v>
      </c>
      <c r="G26" s="64" t="s">
        <v>125</v>
      </c>
      <c r="H26" s="70">
        <v>34790</v>
      </c>
      <c r="I26" s="150">
        <v>5113</v>
      </c>
      <c r="J26" s="76">
        <v>5302.6</v>
      </c>
      <c r="K26" s="166">
        <f t="shared" si="0"/>
        <v>189.60000000000036</v>
      </c>
      <c r="L26" s="160">
        <v>5401.8</v>
      </c>
      <c r="M26" s="170">
        <f t="shared" si="1"/>
        <v>99.199999999999818</v>
      </c>
    </row>
    <row r="27" spans="1:13" ht="18.75" x14ac:dyDescent="0.4">
      <c r="A27" s="5">
        <v>25</v>
      </c>
      <c r="B27" s="201" t="s">
        <v>126</v>
      </c>
      <c r="C27" s="115" t="s">
        <v>127</v>
      </c>
      <c r="D27" s="61" t="s">
        <v>128</v>
      </c>
      <c r="E27" s="87" t="s">
        <v>20</v>
      </c>
      <c r="F27" s="67" t="s">
        <v>129</v>
      </c>
      <c r="G27" s="64" t="s">
        <v>130</v>
      </c>
      <c r="H27" s="70">
        <v>38047</v>
      </c>
      <c r="I27" s="150">
        <v>2560.4</v>
      </c>
      <c r="J27" s="76">
        <v>2653</v>
      </c>
      <c r="K27" s="166">
        <f t="shared" si="0"/>
        <v>92.599999999999909</v>
      </c>
      <c r="L27" s="160">
        <v>2702.2</v>
      </c>
      <c r="M27" s="170">
        <f t="shared" si="1"/>
        <v>49.199999999999818</v>
      </c>
    </row>
    <row r="28" spans="1:13" ht="18.75" x14ac:dyDescent="0.4">
      <c r="A28" s="5">
        <v>26</v>
      </c>
      <c r="B28" s="201" t="s">
        <v>137</v>
      </c>
      <c r="C28" s="116" t="s">
        <v>713</v>
      </c>
      <c r="D28" s="123" t="s">
        <v>714</v>
      </c>
      <c r="E28" s="84" t="s">
        <v>20</v>
      </c>
      <c r="F28" s="137" t="s">
        <v>140</v>
      </c>
      <c r="G28" s="84" t="s">
        <v>141</v>
      </c>
      <c r="H28" s="145">
        <v>42078</v>
      </c>
      <c r="I28" s="290">
        <v>3378.6</v>
      </c>
      <c r="J28" s="291">
        <v>3503.8</v>
      </c>
      <c r="K28" s="287">
        <f t="shared" si="0"/>
        <v>125.20000000000027</v>
      </c>
      <c r="L28" s="288">
        <v>3633.4</v>
      </c>
      <c r="M28" s="289">
        <f t="shared" si="1"/>
        <v>129.59999999999991</v>
      </c>
    </row>
    <row r="29" spans="1:13" ht="18.75" x14ac:dyDescent="0.4">
      <c r="A29" s="5">
        <v>27</v>
      </c>
      <c r="B29" s="201" t="s">
        <v>142</v>
      </c>
      <c r="C29" s="116" t="s">
        <v>143</v>
      </c>
      <c r="D29" s="123" t="s">
        <v>144</v>
      </c>
      <c r="E29" s="84" t="s">
        <v>20</v>
      </c>
      <c r="F29" s="137" t="s">
        <v>145</v>
      </c>
      <c r="G29" s="84" t="s">
        <v>146</v>
      </c>
      <c r="H29" s="145">
        <v>43048</v>
      </c>
      <c r="I29" s="290">
        <v>2988.8</v>
      </c>
      <c r="J29" s="291">
        <v>3097.8</v>
      </c>
      <c r="K29" s="287">
        <f t="shared" si="0"/>
        <v>109</v>
      </c>
      <c r="L29" s="288">
        <v>3599.8</v>
      </c>
      <c r="M29" s="289">
        <f t="shared" si="1"/>
        <v>502</v>
      </c>
    </row>
    <row r="30" spans="1:13" ht="18.75" x14ac:dyDescent="0.4">
      <c r="A30" s="5">
        <v>28</v>
      </c>
      <c r="B30" s="203" t="s">
        <v>147</v>
      </c>
      <c r="C30" s="116" t="s">
        <v>148</v>
      </c>
      <c r="D30" s="123" t="s">
        <v>149</v>
      </c>
      <c r="E30" s="84" t="s">
        <v>20</v>
      </c>
      <c r="F30" s="137" t="s">
        <v>150</v>
      </c>
      <c r="G30" s="84" t="s">
        <v>151</v>
      </c>
      <c r="H30" s="145">
        <v>40179</v>
      </c>
      <c r="I30" s="290">
        <v>4536.8</v>
      </c>
      <c r="J30" s="291">
        <v>4579.2</v>
      </c>
      <c r="K30" s="287">
        <f t="shared" si="0"/>
        <v>42.399999999999636</v>
      </c>
      <c r="L30" s="288">
        <v>4668.2</v>
      </c>
      <c r="M30" s="289">
        <f t="shared" si="1"/>
        <v>89</v>
      </c>
    </row>
    <row r="31" spans="1:13" ht="25.5" x14ac:dyDescent="0.4">
      <c r="A31" s="5">
        <v>29</v>
      </c>
      <c r="B31" s="203" t="s">
        <v>152</v>
      </c>
      <c r="C31" s="116" t="s">
        <v>715</v>
      </c>
      <c r="D31" s="128" t="s">
        <v>716</v>
      </c>
      <c r="E31" s="84" t="s">
        <v>20</v>
      </c>
      <c r="F31" s="137" t="s">
        <v>155</v>
      </c>
      <c r="G31" s="84" t="s">
        <v>156</v>
      </c>
      <c r="H31" s="145">
        <v>39814</v>
      </c>
      <c r="I31" s="290">
        <v>4069.4</v>
      </c>
      <c r="J31" s="291">
        <v>4205.3999999999996</v>
      </c>
      <c r="K31" s="287">
        <f t="shared" si="0"/>
        <v>135.99999999999955</v>
      </c>
      <c r="L31" s="288">
        <v>4368.8</v>
      </c>
      <c r="M31" s="289">
        <f t="shared" si="1"/>
        <v>163.40000000000055</v>
      </c>
    </row>
    <row r="32" spans="1:13" ht="18.75" x14ac:dyDescent="0.4">
      <c r="A32" s="5">
        <v>30</v>
      </c>
      <c r="B32" s="201" t="s">
        <v>157</v>
      </c>
      <c r="C32" s="116" t="s">
        <v>158</v>
      </c>
      <c r="D32" s="123" t="s">
        <v>159</v>
      </c>
      <c r="E32" s="84" t="s">
        <v>20</v>
      </c>
      <c r="F32" s="137" t="s">
        <v>160</v>
      </c>
      <c r="G32" s="84" t="s">
        <v>161</v>
      </c>
      <c r="H32" s="145">
        <v>41421</v>
      </c>
      <c r="I32" s="290">
        <v>1828.8</v>
      </c>
      <c r="J32" s="291">
        <v>1893.4</v>
      </c>
      <c r="K32" s="287">
        <f t="shared" si="0"/>
        <v>64.600000000000136</v>
      </c>
      <c r="L32" s="288">
        <v>1960.6</v>
      </c>
      <c r="M32" s="289">
        <f t="shared" si="1"/>
        <v>67.199999999999818</v>
      </c>
    </row>
    <row r="33" spans="1:13" ht="18.75" x14ac:dyDescent="0.4">
      <c r="A33" s="5">
        <v>31</v>
      </c>
      <c r="B33" s="203" t="s">
        <v>162</v>
      </c>
      <c r="C33" s="116" t="s">
        <v>163</v>
      </c>
      <c r="D33" s="123" t="s">
        <v>164</v>
      </c>
      <c r="E33" s="84" t="s">
        <v>20</v>
      </c>
      <c r="F33" s="137" t="s">
        <v>165</v>
      </c>
      <c r="G33" s="84" t="s">
        <v>166</v>
      </c>
      <c r="H33" s="145">
        <v>39162</v>
      </c>
      <c r="I33" s="290">
        <v>3425.4</v>
      </c>
      <c r="J33" s="291">
        <v>3552.4</v>
      </c>
      <c r="K33" s="287">
        <f t="shared" si="0"/>
        <v>127</v>
      </c>
      <c r="L33" s="288">
        <v>3615.2</v>
      </c>
      <c r="M33" s="289">
        <f t="shared" si="1"/>
        <v>62.799999999999727</v>
      </c>
    </row>
    <row r="34" spans="1:13" ht="59.25" x14ac:dyDescent="0.4">
      <c r="A34" s="5">
        <v>32</v>
      </c>
      <c r="B34" s="201" t="s">
        <v>167</v>
      </c>
      <c r="C34" s="292" t="s">
        <v>168</v>
      </c>
      <c r="D34" s="86" t="s">
        <v>169</v>
      </c>
      <c r="E34" s="134" t="s">
        <v>20</v>
      </c>
      <c r="F34" s="86" t="s">
        <v>170</v>
      </c>
      <c r="G34" s="134" t="s">
        <v>171</v>
      </c>
      <c r="H34" s="293">
        <v>42293</v>
      </c>
      <c r="I34" s="290">
        <v>1829</v>
      </c>
      <c r="J34" s="291">
        <v>1893.4</v>
      </c>
      <c r="K34" s="287">
        <f t="shared" si="0"/>
        <v>64.400000000000091</v>
      </c>
      <c r="L34" s="288">
        <v>1960.6</v>
      </c>
      <c r="M34" s="289">
        <f t="shared" si="1"/>
        <v>67.199999999999818</v>
      </c>
    </row>
    <row r="35" spans="1:13" ht="18.75" x14ac:dyDescent="0.4">
      <c r="A35" s="5">
        <v>33</v>
      </c>
      <c r="B35" s="201" t="s">
        <v>172</v>
      </c>
      <c r="C35" s="116" t="s">
        <v>717</v>
      </c>
      <c r="D35" s="123" t="s">
        <v>139</v>
      </c>
      <c r="E35" s="84" t="s">
        <v>20</v>
      </c>
      <c r="F35" s="137" t="s">
        <v>175</v>
      </c>
      <c r="G35" s="84" t="s">
        <v>176</v>
      </c>
      <c r="H35" s="145">
        <v>42293</v>
      </c>
      <c r="I35" s="290">
        <v>3701</v>
      </c>
      <c r="J35" s="291">
        <v>3839.8</v>
      </c>
      <c r="K35" s="287">
        <f t="shared" si="0"/>
        <v>138.80000000000018</v>
      </c>
      <c r="L35" s="288">
        <v>3911.8</v>
      </c>
      <c r="M35" s="289">
        <f t="shared" si="1"/>
        <v>72</v>
      </c>
    </row>
    <row r="36" spans="1:13" ht="18.75" x14ac:dyDescent="0.4">
      <c r="A36" s="5">
        <v>34</v>
      </c>
      <c r="B36" s="201" t="s">
        <v>177</v>
      </c>
      <c r="C36" s="115" t="s">
        <v>178</v>
      </c>
      <c r="D36" s="127" t="s">
        <v>179</v>
      </c>
      <c r="E36" s="87" t="s">
        <v>20</v>
      </c>
      <c r="F36" s="67" t="s">
        <v>180</v>
      </c>
      <c r="G36" s="64" t="s">
        <v>181</v>
      </c>
      <c r="H36" s="144">
        <v>33604</v>
      </c>
      <c r="I36" s="150">
        <v>2506.4</v>
      </c>
      <c r="J36" s="76">
        <v>2598.6</v>
      </c>
      <c r="K36" s="166">
        <f t="shared" si="0"/>
        <v>92.199999999999818</v>
      </c>
      <c r="L36" s="160">
        <v>2694.4</v>
      </c>
      <c r="M36" s="170">
        <f t="shared" si="1"/>
        <v>95.800000000000182</v>
      </c>
    </row>
    <row r="37" spans="1:13" ht="18.75" x14ac:dyDescent="0.4">
      <c r="A37" s="5">
        <v>35</v>
      </c>
      <c r="B37" s="201" t="s">
        <v>182</v>
      </c>
      <c r="C37" s="115" t="s">
        <v>183</v>
      </c>
      <c r="D37" s="127" t="s">
        <v>184</v>
      </c>
      <c r="E37" s="87" t="s">
        <v>36</v>
      </c>
      <c r="F37" s="67" t="s">
        <v>185</v>
      </c>
      <c r="G37" s="64" t="s">
        <v>186</v>
      </c>
      <c r="H37" s="145">
        <v>43374</v>
      </c>
      <c r="I37" s="150">
        <v>5541.6</v>
      </c>
      <c r="J37" s="76">
        <v>5795.4</v>
      </c>
      <c r="K37" s="166">
        <f t="shared" si="0"/>
        <v>253.79999999999927</v>
      </c>
      <c r="L37" s="160">
        <v>6009.8</v>
      </c>
      <c r="M37" s="170">
        <f t="shared" si="1"/>
        <v>214.40000000000055</v>
      </c>
    </row>
    <row r="38" spans="1:13" ht="48" x14ac:dyDescent="0.4">
      <c r="A38" s="5">
        <v>36</v>
      </c>
      <c r="B38" s="200" t="s">
        <v>187</v>
      </c>
      <c r="C38" s="115" t="s">
        <v>188</v>
      </c>
      <c r="D38" s="128" t="s">
        <v>189</v>
      </c>
      <c r="E38" s="84" t="s">
        <v>20</v>
      </c>
      <c r="F38" s="137" t="s">
        <v>190</v>
      </c>
      <c r="G38" s="84" t="s">
        <v>191</v>
      </c>
      <c r="H38" s="70">
        <v>42233</v>
      </c>
      <c r="I38" s="150">
        <v>2988.8</v>
      </c>
      <c r="J38" s="76">
        <v>3097.8</v>
      </c>
      <c r="K38" s="166">
        <f t="shared" si="0"/>
        <v>109</v>
      </c>
      <c r="L38" s="160">
        <v>3195.8</v>
      </c>
      <c r="M38" s="170">
        <f t="shared" si="1"/>
        <v>98</v>
      </c>
    </row>
    <row r="39" spans="1:13" ht="18.75" x14ac:dyDescent="0.4">
      <c r="A39" s="5">
        <v>37</v>
      </c>
      <c r="B39" s="200" t="s">
        <v>192</v>
      </c>
      <c r="C39" s="115" t="s">
        <v>193</v>
      </c>
      <c r="D39" s="128" t="s">
        <v>194</v>
      </c>
      <c r="E39" s="84" t="s">
        <v>14</v>
      </c>
      <c r="F39" s="137" t="s">
        <v>195</v>
      </c>
      <c r="G39" s="84" t="s">
        <v>196</v>
      </c>
      <c r="H39" s="145">
        <v>43374</v>
      </c>
      <c r="I39" s="150">
        <v>6500</v>
      </c>
      <c r="J39" s="76">
        <v>6738</v>
      </c>
      <c r="K39" s="166">
        <f t="shared" si="0"/>
        <v>238</v>
      </c>
      <c r="L39" s="160">
        <v>6982.4</v>
      </c>
      <c r="M39" s="170">
        <f t="shared" si="1"/>
        <v>244.39999999999964</v>
      </c>
    </row>
    <row r="40" spans="1:13" ht="25.5" x14ac:dyDescent="0.4">
      <c r="A40" s="5">
        <v>38</v>
      </c>
      <c r="B40" s="200" t="s">
        <v>197</v>
      </c>
      <c r="C40" s="117" t="s">
        <v>198</v>
      </c>
      <c r="D40" s="126" t="s">
        <v>199</v>
      </c>
      <c r="E40" s="133" t="s">
        <v>20</v>
      </c>
      <c r="F40" s="139" t="s">
        <v>200</v>
      </c>
      <c r="G40" s="133" t="s">
        <v>201</v>
      </c>
      <c r="H40" s="147">
        <v>42370</v>
      </c>
      <c r="I40" s="150">
        <v>3378.8</v>
      </c>
      <c r="J40" s="76">
        <v>3535.2</v>
      </c>
      <c r="K40" s="166">
        <f t="shared" si="0"/>
        <v>156.39999999999964</v>
      </c>
      <c r="L40" s="160">
        <v>4177</v>
      </c>
      <c r="M40" s="170">
        <f t="shared" si="1"/>
        <v>641.80000000000018</v>
      </c>
    </row>
    <row r="41" spans="1:13" ht="18.75" x14ac:dyDescent="0.4">
      <c r="A41" s="5">
        <v>39</v>
      </c>
      <c r="B41" s="200" t="s">
        <v>567</v>
      </c>
      <c r="C41" s="58" t="s">
        <v>568</v>
      </c>
      <c r="D41" s="61" t="s">
        <v>229</v>
      </c>
      <c r="E41" s="64" t="s">
        <v>20</v>
      </c>
      <c r="F41" s="67" t="s">
        <v>569</v>
      </c>
      <c r="G41" s="64" t="s">
        <v>570</v>
      </c>
      <c r="H41" s="70">
        <v>43647</v>
      </c>
      <c r="I41" s="73" t="s">
        <v>551</v>
      </c>
      <c r="J41" s="156">
        <v>3200</v>
      </c>
      <c r="K41" s="167" t="s">
        <v>551</v>
      </c>
      <c r="L41" s="160">
        <v>3317.2</v>
      </c>
      <c r="M41" s="103">
        <f t="shared" si="1"/>
        <v>117.19999999999982</v>
      </c>
    </row>
    <row r="42" spans="1:13" ht="25.5" x14ac:dyDescent="0.4">
      <c r="A42" s="5">
        <v>40</v>
      </c>
      <c r="B42" s="200" t="s">
        <v>202</v>
      </c>
      <c r="C42" s="117" t="s">
        <v>203</v>
      </c>
      <c r="D42" s="125" t="s">
        <v>204</v>
      </c>
      <c r="E42" s="133" t="s">
        <v>20</v>
      </c>
      <c r="F42" s="138" t="s">
        <v>205</v>
      </c>
      <c r="G42" s="141" t="s">
        <v>206</v>
      </c>
      <c r="H42" s="146">
        <v>37517</v>
      </c>
      <c r="I42" s="150">
        <v>4069.4</v>
      </c>
      <c r="J42" s="76">
        <v>4205.3999999999996</v>
      </c>
      <c r="K42" s="166">
        <f t="shared" si="0"/>
        <v>135.99999999999955</v>
      </c>
      <c r="L42" s="160">
        <v>4287.2</v>
      </c>
      <c r="M42" s="170">
        <f t="shared" si="1"/>
        <v>81.800000000000182</v>
      </c>
    </row>
    <row r="43" spans="1:13" ht="48" x14ac:dyDescent="0.4">
      <c r="A43" s="5">
        <v>41</v>
      </c>
      <c r="B43" s="201" t="s">
        <v>207</v>
      </c>
      <c r="C43" s="292" t="s">
        <v>718</v>
      </c>
      <c r="D43" s="128" t="s">
        <v>714</v>
      </c>
      <c r="E43" s="134" t="s">
        <v>20</v>
      </c>
      <c r="F43" s="86" t="s">
        <v>210</v>
      </c>
      <c r="G43" s="134" t="s">
        <v>211</v>
      </c>
      <c r="H43" s="293">
        <v>40518</v>
      </c>
      <c r="I43" s="290">
        <v>4069.4</v>
      </c>
      <c r="J43" s="291">
        <v>4205.3999999999996</v>
      </c>
      <c r="K43" s="287">
        <f t="shared" si="0"/>
        <v>135.99999999999955</v>
      </c>
      <c r="L43" s="288">
        <v>4287.2</v>
      </c>
      <c r="M43" s="289">
        <f t="shared" si="1"/>
        <v>81.800000000000182</v>
      </c>
    </row>
    <row r="44" spans="1:13" ht="18.75" x14ac:dyDescent="0.4">
      <c r="A44" s="5">
        <v>42</v>
      </c>
      <c r="B44" s="201" t="s">
        <v>212</v>
      </c>
      <c r="C44" s="116" t="s">
        <v>213</v>
      </c>
      <c r="D44" s="123" t="s">
        <v>214</v>
      </c>
      <c r="E44" s="84" t="s">
        <v>20</v>
      </c>
      <c r="F44" s="137" t="s">
        <v>215</v>
      </c>
      <c r="G44" s="84" t="s">
        <v>216</v>
      </c>
      <c r="H44" s="145">
        <v>42975</v>
      </c>
      <c r="I44" s="290">
        <v>2986.8</v>
      </c>
      <c r="J44" s="291">
        <v>4205.3999999999996</v>
      </c>
      <c r="K44" s="287">
        <f>J44-I44</f>
        <v>1218.5999999999995</v>
      </c>
      <c r="L44" s="288">
        <v>4368.8</v>
      </c>
      <c r="M44" s="289">
        <f t="shared" si="1"/>
        <v>163.40000000000055</v>
      </c>
    </row>
    <row r="45" spans="1:13" ht="18.75" x14ac:dyDescent="0.4">
      <c r="A45" s="5">
        <v>43</v>
      </c>
      <c r="B45" s="201" t="s">
        <v>217</v>
      </c>
      <c r="C45" s="116" t="s">
        <v>218</v>
      </c>
      <c r="D45" s="123" t="s">
        <v>219</v>
      </c>
      <c r="E45" s="84" t="s">
        <v>20</v>
      </c>
      <c r="F45" s="137" t="s">
        <v>220</v>
      </c>
      <c r="G45" s="84" t="s">
        <v>221</v>
      </c>
      <c r="H45" s="145">
        <v>42212</v>
      </c>
      <c r="I45" s="290">
        <v>3024.4</v>
      </c>
      <c r="J45" s="291">
        <v>3134.6</v>
      </c>
      <c r="K45" s="287">
        <f t="shared" si="0"/>
        <v>110.19999999999982</v>
      </c>
      <c r="L45" s="288">
        <v>3191.8</v>
      </c>
      <c r="M45" s="289">
        <f t="shared" si="1"/>
        <v>57.200000000000273</v>
      </c>
    </row>
    <row r="46" spans="1:13" ht="18.75" x14ac:dyDescent="0.4">
      <c r="A46" s="5">
        <v>44</v>
      </c>
      <c r="B46" s="201" t="s">
        <v>222</v>
      </c>
      <c r="C46" s="116" t="s">
        <v>223</v>
      </c>
      <c r="D46" s="123" t="s">
        <v>719</v>
      </c>
      <c r="E46" s="84" t="s">
        <v>20</v>
      </c>
      <c r="F46" s="137" t="s">
        <v>225</v>
      </c>
      <c r="G46" s="84" t="s">
        <v>226</v>
      </c>
      <c r="H46" s="145">
        <v>43374</v>
      </c>
      <c r="I46" s="152">
        <v>3378.6</v>
      </c>
      <c r="J46" s="286">
        <v>3535</v>
      </c>
      <c r="K46" s="287">
        <f>J46-I46</f>
        <v>156.40000000000009</v>
      </c>
      <c r="L46" s="288">
        <v>3665.8</v>
      </c>
      <c r="M46" s="289">
        <f t="shared" si="1"/>
        <v>130.80000000000018</v>
      </c>
    </row>
    <row r="47" spans="1:13" ht="18.75" x14ac:dyDescent="0.4">
      <c r="A47" s="5">
        <v>45</v>
      </c>
      <c r="B47" s="201" t="s">
        <v>233</v>
      </c>
      <c r="C47" s="116" t="s">
        <v>739</v>
      </c>
      <c r="D47" s="123" t="s">
        <v>740</v>
      </c>
      <c r="E47" s="84" t="s">
        <v>20</v>
      </c>
      <c r="F47" s="137" t="s">
        <v>236</v>
      </c>
      <c r="G47" s="84" t="s">
        <v>237</v>
      </c>
      <c r="H47" s="145">
        <v>43199</v>
      </c>
      <c r="I47" s="290">
        <v>3378.6</v>
      </c>
      <c r="J47" s="291">
        <v>3535.2</v>
      </c>
      <c r="K47" s="287">
        <f t="shared" si="0"/>
        <v>156.59999999999991</v>
      </c>
      <c r="L47" s="288">
        <v>3665.8</v>
      </c>
      <c r="M47" s="289">
        <f t="shared" si="1"/>
        <v>130.60000000000036</v>
      </c>
    </row>
    <row r="48" spans="1:13" ht="18.75" x14ac:dyDescent="0.4">
      <c r="A48" s="5">
        <v>46</v>
      </c>
      <c r="B48" s="200" t="s">
        <v>238</v>
      </c>
      <c r="C48" s="58" t="s">
        <v>239</v>
      </c>
      <c r="D48" s="61" t="s">
        <v>240</v>
      </c>
      <c r="E48" s="64" t="s">
        <v>230</v>
      </c>
      <c r="F48" s="67" t="s">
        <v>241</v>
      </c>
      <c r="G48" s="64" t="s">
        <v>242</v>
      </c>
      <c r="H48" s="70">
        <v>43410</v>
      </c>
      <c r="I48" s="153">
        <v>3378.6</v>
      </c>
      <c r="J48" s="156">
        <v>3503.6</v>
      </c>
      <c r="K48" s="166">
        <f>J48-I48</f>
        <v>125</v>
      </c>
      <c r="L48" s="160">
        <v>3665.8</v>
      </c>
      <c r="M48" s="170">
        <f t="shared" si="1"/>
        <v>162.20000000000027</v>
      </c>
    </row>
    <row r="49" spans="1:13" ht="18.75" x14ac:dyDescent="0.4">
      <c r="A49" s="5">
        <v>47</v>
      </c>
      <c r="B49" s="201" t="s">
        <v>243</v>
      </c>
      <c r="C49" s="115" t="s">
        <v>244</v>
      </c>
      <c r="D49" s="123" t="s">
        <v>13</v>
      </c>
      <c r="E49" s="87" t="s">
        <v>14</v>
      </c>
      <c r="F49" s="137" t="s">
        <v>245</v>
      </c>
      <c r="G49" s="84" t="s">
        <v>246</v>
      </c>
      <c r="H49" s="145">
        <v>43374</v>
      </c>
      <c r="I49" s="152">
        <v>5391</v>
      </c>
      <c r="J49" s="76">
        <v>5591.8</v>
      </c>
      <c r="K49" s="166">
        <f t="shared" si="0"/>
        <v>200.80000000000018</v>
      </c>
      <c r="L49" s="160">
        <v>5798.2</v>
      </c>
      <c r="M49" s="170">
        <f t="shared" si="1"/>
        <v>206.39999999999964</v>
      </c>
    </row>
    <row r="50" spans="1:13" ht="18.75" x14ac:dyDescent="0.4">
      <c r="A50" s="5">
        <v>48</v>
      </c>
      <c r="B50" s="200" t="s">
        <v>247</v>
      </c>
      <c r="C50" s="117" t="s">
        <v>248</v>
      </c>
      <c r="D50" s="129" t="s">
        <v>249</v>
      </c>
      <c r="E50" s="134" t="s">
        <v>20</v>
      </c>
      <c r="F50" s="86" t="s">
        <v>250</v>
      </c>
      <c r="G50" s="141" t="s">
        <v>251</v>
      </c>
      <c r="H50" s="146">
        <v>42664</v>
      </c>
      <c r="I50" s="151">
        <v>3378.6</v>
      </c>
      <c r="J50" s="76">
        <v>3099</v>
      </c>
      <c r="K50" s="166">
        <f t="shared" si="0"/>
        <v>-279.59999999999991</v>
      </c>
      <c r="L50" s="160">
        <v>3672.6</v>
      </c>
      <c r="M50" s="170">
        <f t="shared" si="1"/>
        <v>573.59999999999991</v>
      </c>
    </row>
    <row r="51" spans="1:13" ht="18.75" x14ac:dyDescent="0.4">
      <c r="A51" s="5">
        <v>49</v>
      </c>
      <c r="B51" s="200" t="s">
        <v>252</v>
      </c>
      <c r="C51" s="115" t="s">
        <v>253</v>
      </c>
      <c r="D51" s="61" t="s">
        <v>254</v>
      </c>
      <c r="E51" s="87" t="s">
        <v>20</v>
      </c>
      <c r="F51" s="67" t="s">
        <v>255</v>
      </c>
      <c r="G51" s="64" t="s">
        <v>256</v>
      </c>
      <c r="H51" s="70">
        <v>41183</v>
      </c>
      <c r="I51" s="150">
        <v>3496.2</v>
      </c>
      <c r="J51" s="76">
        <v>3626.2</v>
      </c>
      <c r="K51" s="166">
        <f t="shared" si="0"/>
        <v>130</v>
      </c>
      <c r="L51" s="160">
        <v>4287</v>
      </c>
      <c r="M51" s="170">
        <f t="shared" si="1"/>
        <v>660.80000000000018</v>
      </c>
    </row>
    <row r="52" spans="1:13" ht="18.75" x14ac:dyDescent="0.4">
      <c r="A52" s="5">
        <v>50</v>
      </c>
      <c r="B52" s="200" t="s">
        <v>257</v>
      </c>
      <c r="C52" s="115" t="s">
        <v>258</v>
      </c>
      <c r="D52" s="61" t="s">
        <v>219</v>
      </c>
      <c r="E52" s="87" t="s">
        <v>20</v>
      </c>
      <c r="F52" s="67" t="s">
        <v>259</v>
      </c>
      <c r="G52" s="64" t="s">
        <v>260</v>
      </c>
      <c r="H52" s="145">
        <v>43236</v>
      </c>
      <c r="I52" s="150">
        <v>2907.4</v>
      </c>
      <c r="J52" s="76">
        <v>3013.2</v>
      </c>
      <c r="K52" s="166">
        <f t="shared" si="0"/>
        <v>105.79999999999973</v>
      </c>
      <c r="L52" s="160">
        <v>3191.6</v>
      </c>
      <c r="M52" s="170">
        <f t="shared" si="1"/>
        <v>178.40000000000009</v>
      </c>
    </row>
    <row r="53" spans="1:13" ht="18.75" x14ac:dyDescent="0.4">
      <c r="A53" s="5">
        <v>51</v>
      </c>
      <c r="B53" s="201" t="s">
        <v>698</v>
      </c>
      <c r="C53" s="116" t="s">
        <v>756</v>
      </c>
      <c r="D53" s="123" t="s">
        <v>229</v>
      </c>
      <c r="E53" s="84" t="s">
        <v>20</v>
      </c>
      <c r="F53" s="137" t="s">
        <v>699</v>
      </c>
      <c r="G53" s="84" t="s">
        <v>700</v>
      </c>
      <c r="H53" s="145">
        <v>43831</v>
      </c>
      <c r="I53" s="331" t="s">
        <v>551</v>
      </c>
      <c r="J53" s="291" t="s">
        <v>551</v>
      </c>
      <c r="K53" s="332" t="s">
        <v>551</v>
      </c>
      <c r="L53" s="333">
        <v>3317.2</v>
      </c>
      <c r="M53" s="334" t="s">
        <v>551</v>
      </c>
    </row>
    <row r="54" spans="1:13" ht="18.75" x14ac:dyDescent="0.4">
      <c r="A54" s="5">
        <v>52</v>
      </c>
      <c r="B54" s="200" t="s">
        <v>261</v>
      </c>
      <c r="C54" s="118" t="s">
        <v>262</v>
      </c>
      <c r="D54" s="124" t="s">
        <v>263</v>
      </c>
      <c r="E54" s="84" t="s">
        <v>20</v>
      </c>
      <c r="F54" s="137" t="s">
        <v>264</v>
      </c>
      <c r="G54" s="64" t="s">
        <v>265</v>
      </c>
      <c r="H54" s="70">
        <v>42475</v>
      </c>
      <c r="I54" s="151">
        <v>1929.6</v>
      </c>
      <c r="J54" s="76">
        <v>1998.2</v>
      </c>
      <c r="K54" s="166">
        <f t="shared" si="0"/>
        <v>68.600000000000136</v>
      </c>
      <c r="L54" s="160">
        <v>2069.6</v>
      </c>
      <c r="M54" s="170">
        <f t="shared" si="1"/>
        <v>71.399999999999864</v>
      </c>
    </row>
    <row r="55" spans="1:13" ht="18.75" x14ac:dyDescent="0.4">
      <c r="A55" s="5">
        <v>53</v>
      </c>
      <c r="B55" s="200" t="s">
        <v>266</v>
      </c>
      <c r="C55" s="118" t="s">
        <v>267</v>
      </c>
      <c r="D55" s="124" t="s">
        <v>268</v>
      </c>
      <c r="E55" s="84" t="s">
        <v>36</v>
      </c>
      <c r="F55" s="137" t="s">
        <v>269</v>
      </c>
      <c r="G55" s="64" t="s">
        <v>270</v>
      </c>
      <c r="H55" s="70">
        <v>43374</v>
      </c>
      <c r="I55" s="151">
        <v>5541.6</v>
      </c>
      <c r="J55" s="76">
        <v>5745.6</v>
      </c>
      <c r="K55" s="166">
        <f t="shared" si="0"/>
        <v>204</v>
      </c>
      <c r="L55" s="160">
        <v>5957.8</v>
      </c>
      <c r="M55" s="170">
        <f t="shared" si="1"/>
        <v>212.19999999999982</v>
      </c>
    </row>
    <row r="56" spans="1:13" ht="18.75" x14ac:dyDescent="0.4">
      <c r="A56" s="5">
        <v>54</v>
      </c>
      <c r="B56" s="203" t="s">
        <v>271</v>
      </c>
      <c r="C56" s="115" t="s">
        <v>272</v>
      </c>
      <c r="D56" s="61" t="s">
        <v>118</v>
      </c>
      <c r="E56" s="87" t="s">
        <v>20</v>
      </c>
      <c r="F56" s="67" t="s">
        <v>273</v>
      </c>
      <c r="G56" s="64" t="s">
        <v>274</v>
      </c>
      <c r="H56" s="70">
        <v>36631</v>
      </c>
      <c r="I56" s="150">
        <v>4069.4</v>
      </c>
      <c r="J56" s="76">
        <v>4205.3999999999996</v>
      </c>
      <c r="K56" s="166">
        <f t="shared" si="0"/>
        <v>135.99999999999955</v>
      </c>
      <c r="L56" s="160">
        <v>4368.8</v>
      </c>
      <c r="M56" s="170">
        <f t="shared" si="1"/>
        <v>163.40000000000055</v>
      </c>
    </row>
    <row r="57" spans="1:13" ht="18.75" x14ac:dyDescent="0.4">
      <c r="A57" s="5">
        <v>55</v>
      </c>
      <c r="B57" s="201" t="s">
        <v>275</v>
      </c>
      <c r="C57" s="115" t="s">
        <v>276</v>
      </c>
      <c r="D57" s="127" t="s">
        <v>277</v>
      </c>
      <c r="E57" s="87" t="s">
        <v>14</v>
      </c>
      <c r="F57" s="88" t="s">
        <v>278</v>
      </c>
      <c r="G57" s="87" t="s">
        <v>279</v>
      </c>
      <c r="H57" s="144">
        <v>42278</v>
      </c>
      <c r="I57" s="150">
        <v>5391</v>
      </c>
      <c r="J57" s="76">
        <v>5745.2</v>
      </c>
      <c r="K57" s="166">
        <f t="shared" si="0"/>
        <v>354.19999999999982</v>
      </c>
      <c r="L57" s="160">
        <v>5957.6</v>
      </c>
      <c r="M57" s="170">
        <f t="shared" si="1"/>
        <v>212.40000000000055</v>
      </c>
    </row>
    <row r="58" spans="1:13" ht="19.5" thickBot="1" x14ac:dyDescent="0.45">
      <c r="A58" s="11">
        <v>56</v>
      </c>
      <c r="B58" s="349" t="s">
        <v>702</v>
      </c>
      <c r="C58" s="179" t="s">
        <v>703</v>
      </c>
      <c r="D58" s="131" t="s">
        <v>229</v>
      </c>
      <c r="E58" s="142" t="s">
        <v>20</v>
      </c>
      <c r="F58" s="140" t="s">
        <v>704</v>
      </c>
      <c r="G58" s="142" t="s">
        <v>705</v>
      </c>
      <c r="H58" s="350">
        <v>43862</v>
      </c>
      <c r="I58" s="351" t="s">
        <v>551</v>
      </c>
      <c r="J58" s="352">
        <v>3500</v>
      </c>
      <c r="K58" s="353" t="s">
        <v>551</v>
      </c>
      <c r="L58" s="354">
        <v>3317.2</v>
      </c>
      <c r="M58" s="355" t="s">
        <v>551</v>
      </c>
    </row>
    <row r="59" spans="1:13" ht="18.75" x14ac:dyDescent="0.4">
      <c r="A59" s="5">
        <v>57</v>
      </c>
      <c r="B59" s="203" t="s">
        <v>280</v>
      </c>
      <c r="C59" s="115" t="s">
        <v>281</v>
      </c>
      <c r="D59" s="127" t="s">
        <v>282</v>
      </c>
      <c r="E59" s="87" t="s">
        <v>36</v>
      </c>
      <c r="F59" s="88" t="s">
        <v>283</v>
      </c>
      <c r="G59" s="87" t="s">
        <v>284</v>
      </c>
      <c r="H59" s="144">
        <v>42354</v>
      </c>
      <c r="I59" s="150">
        <v>4117.2</v>
      </c>
      <c r="J59" s="76">
        <v>4255.2</v>
      </c>
      <c r="K59" s="166">
        <f t="shared" si="0"/>
        <v>138</v>
      </c>
      <c r="L59" s="160">
        <v>4420.3999999999996</v>
      </c>
      <c r="M59" s="170">
        <f t="shared" si="1"/>
        <v>165.19999999999982</v>
      </c>
    </row>
    <row r="60" spans="1:13" ht="18.75" x14ac:dyDescent="0.4">
      <c r="A60" s="5">
        <v>58</v>
      </c>
      <c r="B60" s="201" t="s">
        <v>285</v>
      </c>
      <c r="C60" s="115" t="s">
        <v>286</v>
      </c>
      <c r="D60" s="61" t="s">
        <v>287</v>
      </c>
      <c r="E60" s="87" t="s">
        <v>20</v>
      </c>
      <c r="F60" s="67" t="s">
        <v>288</v>
      </c>
      <c r="G60" s="64" t="s">
        <v>289</v>
      </c>
      <c r="H60" s="70">
        <v>35796</v>
      </c>
      <c r="I60" s="150">
        <v>1929.6</v>
      </c>
      <c r="J60" s="76">
        <v>1998.2</v>
      </c>
      <c r="K60" s="166">
        <f t="shared" si="0"/>
        <v>68.600000000000136</v>
      </c>
      <c r="L60" s="160">
        <v>2069.4</v>
      </c>
      <c r="M60" s="170">
        <f t="shared" si="1"/>
        <v>71.200000000000045</v>
      </c>
    </row>
    <row r="61" spans="1:13" ht="18.75" x14ac:dyDescent="0.4">
      <c r="A61" s="5">
        <v>59</v>
      </c>
      <c r="B61" s="200" t="s">
        <v>290</v>
      </c>
      <c r="C61" s="115" t="s">
        <v>291</v>
      </c>
      <c r="D61" s="61" t="s">
        <v>292</v>
      </c>
      <c r="E61" s="87" t="s">
        <v>20</v>
      </c>
      <c r="F61" s="67" t="s">
        <v>293</v>
      </c>
      <c r="G61" s="64" t="s">
        <v>294</v>
      </c>
      <c r="H61" s="70">
        <v>40217</v>
      </c>
      <c r="I61" s="150">
        <v>3882.6</v>
      </c>
      <c r="J61" s="76">
        <v>4028.8</v>
      </c>
      <c r="K61" s="166">
        <f t="shared" si="0"/>
        <v>146.20000000000027</v>
      </c>
      <c r="L61" s="160">
        <v>4162.3999999999996</v>
      </c>
      <c r="M61" s="170">
        <f t="shared" si="1"/>
        <v>133.59999999999945</v>
      </c>
    </row>
    <row r="62" spans="1:13" ht="18.75" x14ac:dyDescent="0.4">
      <c r="A62" s="5">
        <v>60</v>
      </c>
      <c r="B62" s="201" t="s">
        <v>295</v>
      </c>
      <c r="C62" s="115" t="s">
        <v>296</v>
      </c>
      <c r="D62" s="123" t="s">
        <v>13</v>
      </c>
      <c r="E62" s="84" t="s">
        <v>14</v>
      </c>
      <c r="F62" s="137" t="s">
        <v>297</v>
      </c>
      <c r="G62" s="84" t="s">
        <v>298</v>
      </c>
      <c r="H62" s="145">
        <v>43374</v>
      </c>
      <c r="I62" s="152">
        <v>5391</v>
      </c>
      <c r="J62" s="76">
        <v>5591.8</v>
      </c>
      <c r="K62" s="166">
        <f t="shared" si="0"/>
        <v>200.80000000000018</v>
      </c>
      <c r="L62" s="160">
        <v>5798.2</v>
      </c>
      <c r="M62" s="170">
        <f t="shared" si="1"/>
        <v>206.39999999999964</v>
      </c>
    </row>
    <row r="63" spans="1:13" ht="18.75" x14ac:dyDescent="0.4">
      <c r="A63" s="5">
        <v>61</v>
      </c>
      <c r="B63" s="201" t="s">
        <v>299</v>
      </c>
      <c r="C63" s="115" t="s">
        <v>300</v>
      </c>
      <c r="D63" s="123" t="s">
        <v>301</v>
      </c>
      <c r="E63" s="84" t="s">
        <v>36</v>
      </c>
      <c r="F63" s="137" t="s">
        <v>302</v>
      </c>
      <c r="G63" s="84" t="s">
        <v>303</v>
      </c>
      <c r="H63" s="145">
        <v>43374</v>
      </c>
      <c r="I63" s="150">
        <v>5541.6</v>
      </c>
      <c r="J63" s="76">
        <v>5795.4</v>
      </c>
      <c r="K63" s="166">
        <f t="shared" si="0"/>
        <v>253.79999999999927</v>
      </c>
      <c r="L63" s="160">
        <v>6009.8</v>
      </c>
      <c r="M63" s="170">
        <f t="shared" si="1"/>
        <v>214.40000000000055</v>
      </c>
    </row>
    <row r="64" spans="1:13" ht="18.75" x14ac:dyDescent="0.4">
      <c r="A64" s="5">
        <v>62</v>
      </c>
      <c r="B64" s="201" t="s">
        <v>304</v>
      </c>
      <c r="C64" s="115" t="s">
        <v>305</v>
      </c>
      <c r="D64" s="123" t="s">
        <v>306</v>
      </c>
      <c r="E64" s="84" t="s">
        <v>36</v>
      </c>
      <c r="F64" s="137" t="s">
        <v>307</v>
      </c>
      <c r="G64" s="84" t="s">
        <v>308</v>
      </c>
      <c r="H64" s="145">
        <v>43374</v>
      </c>
      <c r="I64" s="150">
        <v>6500</v>
      </c>
      <c r="J64" s="76">
        <v>6738</v>
      </c>
      <c r="K64" s="166">
        <f t="shared" si="0"/>
        <v>238</v>
      </c>
      <c r="L64" s="160">
        <v>6982.4</v>
      </c>
      <c r="M64" s="170">
        <f t="shared" si="1"/>
        <v>244.39999999999964</v>
      </c>
    </row>
    <row r="65" spans="1:13" ht="18.75" x14ac:dyDescent="0.4">
      <c r="A65" s="5">
        <v>63</v>
      </c>
      <c r="B65" s="203" t="s">
        <v>309</v>
      </c>
      <c r="C65" s="115" t="s">
        <v>310</v>
      </c>
      <c r="D65" s="61" t="s">
        <v>474</v>
      </c>
      <c r="E65" s="87" t="s">
        <v>20</v>
      </c>
      <c r="F65" s="67" t="s">
        <v>312</v>
      </c>
      <c r="G65" s="64" t="s">
        <v>313</v>
      </c>
      <c r="H65" s="70">
        <v>37907</v>
      </c>
      <c r="I65" s="150">
        <v>4494.3999999999996</v>
      </c>
      <c r="J65" s="76">
        <v>4662.3999999999996</v>
      </c>
      <c r="K65" s="166">
        <f t="shared" si="0"/>
        <v>168</v>
      </c>
      <c r="L65" s="160">
        <v>3663.4</v>
      </c>
      <c r="M65" s="170">
        <f t="shared" si="1"/>
        <v>-998.99999999999955</v>
      </c>
    </row>
    <row r="66" spans="1:13" ht="18.75" x14ac:dyDescent="0.4">
      <c r="A66" s="5">
        <v>64</v>
      </c>
      <c r="B66" s="203" t="s">
        <v>314</v>
      </c>
      <c r="C66" s="115" t="s">
        <v>315</v>
      </c>
      <c r="D66" s="61" t="s">
        <v>13</v>
      </c>
      <c r="E66" s="87" t="s">
        <v>14</v>
      </c>
      <c r="F66" s="67" t="s">
        <v>316</v>
      </c>
      <c r="G66" s="64" t="s">
        <v>317</v>
      </c>
      <c r="H66" s="145">
        <v>43374</v>
      </c>
      <c r="I66" s="152">
        <v>5391</v>
      </c>
      <c r="J66" s="76">
        <v>5591.8</v>
      </c>
      <c r="K66" s="166">
        <f t="shared" si="0"/>
        <v>200.80000000000018</v>
      </c>
      <c r="L66" s="160">
        <v>5798.2</v>
      </c>
      <c r="M66" s="170">
        <f t="shared" si="1"/>
        <v>206.39999999999964</v>
      </c>
    </row>
    <row r="67" spans="1:13" ht="18.75" x14ac:dyDescent="0.4">
      <c r="A67" s="5">
        <v>65</v>
      </c>
      <c r="B67" s="200" t="s">
        <v>318</v>
      </c>
      <c r="C67" s="115" t="s">
        <v>319</v>
      </c>
      <c r="D67" s="61" t="s">
        <v>320</v>
      </c>
      <c r="E67" s="87" t="s">
        <v>20</v>
      </c>
      <c r="F67" s="67" t="s">
        <v>321</v>
      </c>
      <c r="G67" s="64" t="s">
        <v>322</v>
      </c>
      <c r="H67" s="70">
        <v>38263</v>
      </c>
      <c r="I67" s="150">
        <v>3378.6</v>
      </c>
      <c r="J67" s="76">
        <v>3535</v>
      </c>
      <c r="K67" s="166">
        <f t="shared" si="0"/>
        <v>156.40000000000009</v>
      </c>
      <c r="L67" s="160">
        <v>3665.8</v>
      </c>
      <c r="M67" s="170">
        <f t="shared" si="1"/>
        <v>130.80000000000018</v>
      </c>
    </row>
    <row r="68" spans="1:13" ht="18.75" x14ac:dyDescent="0.4">
      <c r="A68" s="5">
        <v>66</v>
      </c>
      <c r="B68" s="203" t="s">
        <v>323</v>
      </c>
      <c r="C68" s="116" t="s">
        <v>720</v>
      </c>
      <c r="D68" s="123" t="s">
        <v>474</v>
      </c>
      <c r="E68" s="84" t="s">
        <v>20</v>
      </c>
      <c r="F68" s="137" t="s">
        <v>326</v>
      </c>
      <c r="G68" s="84" t="s">
        <v>327</v>
      </c>
      <c r="H68" s="145">
        <v>42171</v>
      </c>
      <c r="I68" s="290">
        <v>3522</v>
      </c>
      <c r="J68" s="291">
        <v>3541.4</v>
      </c>
      <c r="K68" s="287">
        <f t="shared" si="0"/>
        <v>19.400000000000091</v>
      </c>
      <c r="L68" s="288">
        <v>3607</v>
      </c>
      <c r="M68" s="289">
        <f t="shared" si="1"/>
        <v>65.599999999999909</v>
      </c>
    </row>
    <row r="69" spans="1:13" ht="18.75" x14ac:dyDescent="0.4">
      <c r="A69" s="5">
        <v>67</v>
      </c>
      <c r="B69" s="202" t="s">
        <v>328</v>
      </c>
      <c r="C69" s="115" t="s">
        <v>329</v>
      </c>
      <c r="D69" s="61" t="s">
        <v>311</v>
      </c>
      <c r="E69" s="87" t="s">
        <v>20</v>
      </c>
      <c r="F69" s="67" t="s">
        <v>330</v>
      </c>
      <c r="G69" s="64" t="s">
        <v>331</v>
      </c>
      <c r="H69" s="145">
        <v>40634</v>
      </c>
      <c r="I69" s="150">
        <v>4494.3999999999996</v>
      </c>
      <c r="J69" s="76">
        <v>4662.3999999999996</v>
      </c>
      <c r="K69" s="166">
        <f t="shared" si="0"/>
        <v>168</v>
      </c>
      <c r="L69" s="160">
        <v>4844.2</v>
      </c>
      <c r="M69" s="170">
        <f t="shared" si="1"/>
        <v>181.80000000000018</v>
      </c>
    </row>
    <row r="70" spans="1:13" ht="18.75" x14ac:dyDescent="0.4">
      <c r="A70" s="5">
        <v>68</v>
      </c>
      <c r="B70" s="202" t="s">
        <v>332</v>
      </c>
      <c r="C70" s="115" t="s">
        <v>333</v>
      </c>
      <c r="D70" s="61" t="s">
        <v>334</v>
      </c>
      <c r="E70" s="87" t="s">
        <v>36</v>
      </c>
      <c r="F70" s="67" t="s">
        <v>335</v>
      </c>
      <c r="G70" s="64" t="s">
        <v>336</v>
      </c>
      <c r="H70" s="145">
        <v>43374</v>
      </c>
      <c r="I70" s="150">
        <v>3082</v>
      </c>
      <c r="J70" s="76">
        <v>3179.8</v>
      </c>
      <c r="K70" s="166">
        <f t="shared" si="0"/>
        <v>97.800000000000182</v>
      </c>
      <c r="L70" s="160">
        <v>3315</v>
      </c>
      <c r="M70" s="170">
        <f t="shared" si="1"/>
        <v>135.19999999999982</v>
      </c>
    </row>
    <row r="71" spans="1:13" ht="18.75" x14ac:dyDescent="0.4">
      <c r="A71" s="5">
        <v>69</v>
      </c>
      <c r="B71" s="200" t="s">
        <v>337</v>
      </c>
      <c r="C71" s="115" t="s">
        <v>338</v>
      </c>
      <c r="D71" s="61" t="s">
        <v>339</v>
      </c>
      <c r="E71" s="87" t="s">
        <v>36</v>
      </c>
      <c r="F71" s="67" t="s">
        <v>340</v>
      </c>
      <c r="G71" s="64" t="s">
        <v>341</v>
      </c>
      <c r="H71" s="70">
        <v>42278</v>
      </c>
      <c r="I71" s="150">
        <v>8000</v>
      </c>
      <c r="J71" s="76">
        <v>8298.2000000000007</v>
      </c>
      <c r="K71" s="166">
        <f t="shared" si="0"/>
        <v>298.20000000000073</v>
      </c>
      <c r="L71" s="160">
        <v>8604.6</v>
      </c>
      <c r="M71" s="170">
        <f t="shared" ref="M71:M114" si="2">L71-J71</f>
        <v>306.39999999999964</v>
      </c>
    </row>
    <row r="72" spans="1:13" ht="18.75" x14ac:dyDescent="0.4">
      <c r="A72" s="5">
        <v>70</v>
      </c>
      <c r="B72" s="204" t="s">
        <v>342</v>
      </c>
      <c r="C72" s="115" t="s">
        <v>343</v>
      </c>
      <c r="D72" s="61" t="s">
        <v>344</v>
      </c>
      <c r="E72" s="87" t="s">
        <v>36</v>
      </c>
      <c r="F72" s="67"/>
      <c r="G72" s="64"/>
      <c r="H72" s="145">
        <v>43374</v>
      </c>
      <c r="I72" s="150">
        <v>5541.6</v>
      </c>
      <c r="J72" s="76">
        <v>4255</v>
      </c>
      <c r="K72" s="166">
        <f t="shared" si="0"/>
        <v>-1286.6000000000004</v>
      </c>
      <c r="L72" s="160">
        <v>4420.3999999999996</v>
      </c>
      <c r="M72" s="170">
        <f t="shared" si="2"/>
        <v>165.39999999999964</v>
      </c>
    </row>
    <row r="73" spans="1:13" ht="18.75" x14ac:dyDescent="0.4">
      <c r="A73" s="5">
        <v>71</v>
      </c>
      <c r="B73" s="200" t="s">
        <v>350</v>
      </c>
      <c r="C73" s="115" t="s">
        <v>351</v>
      </c>
      <c r="D73" s="61" t="s">
        <v>352</v>
      </c>
      <c r="E73" s="87" t="s">
        <v>20</v>
      </c>
      <c r="F73" s="67" t="s">
        <v>353</v>
      </c>
      <c r="G73" s="64" t="s">
        <v>354</v>
      </c>
      <c r="H73" s="70">
        <v>40179</v>
      </c>
      <c r="I73" s="150">
        <v>1641.2</v>
      </c>
      <c r="J73" s="76">
        <v>1998.2</v>
      </c>
      <c r="K73" s="166">
        <f t="shared" si="0"/>
        <v>357</v>
      </c>
      <c r="L73" s="160">
        <v>2069.4</v>
      </c>
      <c r="M73" s="170">
        <f t="shared" si="2"/>
        <v>71.200000000000045</v>
      </c>
    </row>
    <row r="74" spans="1:13" ht="18.75" x14ac:dyDescent="0.4">
      <c r="A74" s="5">
        <v>72</v>
      </c>
      <c r="B74" s="200" t="s">
        <v>355</v>
      </c>
      <c r="C74" s="115" t="s">
        <v>356</v>
      </c>
      <c r="D74" s="61" t="s">
        <v>357</v>
      </c>
      <c r="E74" s="87" t="s">
        <v>20</v>
      </c>
      <c r="F74" s="67" t="s">
        <v>358</v>
      </c>
      <c r="G74" s="64" t="s">
        <v>359</v>
      </c>
      <c r="H74" s="70">
        <v>40179</v>
      </c>
      <c r="I74" s="150">
        <v>3651.4</v>
      </c>
      <c r="J74" s="76">
        <v>3719.8</v>
      </c>
      <c r="K74" s="166">
        <f t="shared" si="0"/>
        <v>68.400000000000091</v>
      </c>
      <c r="L74" s="160">
        <v>3719.6</v>
      </c>
      <c r="M74" s="170">
        <f t="shared" si="2"/>
        <v>-0.20000000000027285</v>
      </c>
    </row>
    <row r="75" spans="1:13" ht="18.75" x14ac:dyDescent="0.4">
      <c r="A75" s="5">
        <v>73</v>
      </c>
      <c r="B75" s="200" t="s">
        <v>360</v>
      </c>
      <c r="C75" s="115" t="s">
        <v>361</v>
      </c>
      <c r="D75" s="127" t="s">
        <v>362</v>
      </c>
      <c r="E75" s="87" t="s">
        <v>20</v>
      </c>
      <c r="F75" s="67" t="s">
        <v>363</v>
      </c>
      <c r="G75" s="64" t="s">
        <v>364</v>
      </c>
      <c r="H75" s="70">
        <v>40179</v>
      </c>
      <c r="I75" s="150">
        <v>3132.6</v>
      </c>
      <c r="J75" s="76">
        <v>3232.4</v>
      </c>
      <c r="K75" s="166">
        <f t="shared" si="0"/>
        <v>99.800000000000182</v>
      </c>
      <c r="L75" s="160">
        <v>3291.8</v>
      </c>
      <c r="M75" s="170">
        <f t="shared" si="2"/>
        <v>59.400000000000091</v>
      </c>
    </row>
    <row r="76" spans="1:13" ht="18.75" x14ac:dyDescent="0.4">
      <c r="A76" s="5">
        <v>74</v>
      </c>
      <c r="B76" s="200" t="s">
        <v>365</v>
      </c>
      <c r="C76" s="115" t="s">
        <v>366</v>
      </c>
      <c r="D76" s="61" t="s">
        <v>367</v>
      </c>
      <c r="E76" s="87" t="s">
        <v>20</v>
      </c>
      <c r="F76" s="67" t="s">
        <v>368</v>
      </c>
      <c r="G76" s="64" t="s">
        <v>369</v>
      </c>
      <c r="H76" s="70">
        <v>40848</v>
      </c>
      <c r="I76" s="150">
        <v>3414.6</v>
      </c>
      <c r="J76" s="76">
        <v>3541.2</v>
      </c>
      <c r="K76" s="166">
        <f t="shared" si="0"/>
        <v>126.59999999999991</v>
      </c>
      <c r="L76" s="160">
        <v>3672.6</v>
      </c>
      <c r="M76" s="170">
        <f t="shared" si="2"/>
        <v>131.40000000000009</v>
      </c>
    </row>
    <row r="77" spans="1:13" ht="18.75" x14ac:dyDescent="0.4">
      <c r="A77" s="5">
        <v>75</v>
      </c>
      <c r="B77" s="200" t="s">
        <v>370</v>
      </c>
      <c r="C77" s="115" t="s">
        <v>371</v>
      </c>
      <c r="D77" s="61" t="s">
        <v>372</v>
      </c>
      <c r="E77" s="87" t="s">
        <v>36</v>
      </c>
      <c r="F77" s="67" t="s">
        <v>373</v>
      </c>
      <c r="G77" s="64" t="s">
        <v>374</v>
      </c>
      <c r="H77" s="145">
        <v>43374</v>
      </c>
      <c r="I77" s="150">
        <v>5541.6</v>
      </c>
      <c r="J77" s="76">
        <v>5695.6</v>
      </c>
      <c r="K77" s="166">
        <f t="shared" si="0"/>
        <v>154</v>
      </c>
      <c r="L77" s="160">
        <v>5906</v>
      </c>
      <c r="M77" s="170">
        <f t="shared" si="2"/>
        <v>210.39999999999964</v>
      </c>
    </row>
    <row r="78" spans="1:13" ht="18.75" x14ac:dyDescent="0.4">
      <c r="A78" s="5">
        <v>76</v>
      </c>
      <c r="B78" s="200" t="s">
        <v>375</v>
      </c>
      <c r="C78" s="115" t="s">
        <v>376</v>
      </c>
      <c r="D78" s="61" t="s">
        <v>377</v>
      </c>
      <c r="E78" s="87" t="s">
        <v>36</v>
      </c>
      <c r="F78" s="67" t="s">
        <v>378</v>
      </c>
      <c r="G78" s="64" t="s">
        <v>379</v>
      </c>
      <c r="H78" s="145">
        <v>43374</v>
      </c>
      <c r="I78" s="150">
        <v>5541.6</v>
      </c>
      <c r="J78" s="76">
        <v>5695.6</v>
      </c>
      <c r="K78" s="166">
        <f t="shared" ref="K78:K114" si="3">J78-I78</f>
        <v>154</v>
      </c>
      <c r="L78" s="160">
        <v>5906</v>
      </c>
      <c r="M78" s="170">
        <f t="shared" si="2"/>
        <v>210.39999999999964</v>
      </c>
    </row>
    <row r="79" spans="1:13" ht="18.75" x14ac:dyDescent="0.4">
      <c r="A79" s="5">
        <v>78</v>
      </c>
      <c r="B79" s="201" t="s">
        <v>380</v>
      </c>
      <c r="C79" s="115" t="s">
        <v>381</v>
      </c>
      <c r="D79" s="123" t="s">
        <v>382</v>
      </c>
      <c r="E79" s="84" t="s">
        <v>20</v>
      </c>
      <c r="F79" s="137" t="s">
        <v>383</v>
      </c>
      <c r="G79" s="84" t="s">
        <v>384</v>
      </c>
      <c r="H79" s="144">
        <v>41655</v>
      </c>
      <c r="I79" s="150">
        <v>3070.8</v>
      </c>
      <c r="J79" s="76">
        <v>3183.4</v>
      </c>
      <c r="K79" s="166">
        <f t="shared" si="3"/>
        <v>112.59999999999991</v>
      </c>
      <c r="L79" s="160">
        <v>3284.4</v>
      </c>
      <c r="M79" s="170">
        <f t="shared" si="2"/>
        <v>101</v>
      </c>
    </row>
    <row r="80" spans="1:13" ht="18.75" x14ac:dyDescent="0.4">
      <c r="A80" s="5">
        <v>79</v>
      </c>
      <c r="B80" s="203" t="s">
        <v>385</v>
      </c>
      <c r="C80" s="118" t="s">
        <v>386</v>
      </c>
      <c r="D80" s="130" t="s">
        <v>387</v>
      </c>
      <c r="E80" s="87" t="s">
        <v>20</v>
      </c>
      <c r="F80" s="67" t="s">
        <v>388</v>
      </c>
      <c r="G80" s="64" t="s">
        <v>389</v>
      </c>
      <c r="H80" s="70">
        <v>41046</v>
      </c>
      <c r="I80" s="154">
        <v>4069.6</v>
      </c>
      <c r="J80" s="76">
        <v>4205.2</v>
      </c>
      <c r="K80" s="166">
        <f t="shared" si="3"/>
        <v>135.59999999999991</v>
      </c>
      <c r="L80" s="160">
        <v>4368.8</v>
      </c>
      <c r="M80" s="170">
        <f t="shared" si="2"/>
        <v>163.60000000000036</v>
      </c>
    </row>
    <row r="81" spans="1:13" ht="18.75" x14ac:dyDescent="0.4">
      <c r="A81" s="5">
        <v>80</v>
      </c>
      <c r="B81" s="200" t="s">
        <v>390</v>
      </c>
      <c r="C81" s="58" t="s">
        <v>391</v>
      </c>
      <c r="D81" s="61" t="s">
        <v>392</v>
      </c>
      <c r="E81" s="64" t="s">
        <v>20</v>
      </c>
      <c r="F81" s="67" t="s">
        <v>393</v>
      </c>
      <c r="G81" s="64" t="s">
        <v>394</v>
      </c>
      <c r="H81" s="70">
        <v>43374</v>
      </c>
      <c r="I81" s="153">
        <v>3378.6</v>
      </c>
      <c r="J81" s="156">
        <v>3535</v>
      </c>
      <c r="K81" s="166">
        <f t="shared" si="3"/>
        <v>156.40000000000009</v>
      </c>
      <c r="L81" s="160">
        <v>3665.8</v>
      </c>
      <c r="M81" s="170">
        <f t="shared" si="2"/>
        <v>130.80000000000018</v>
      </c>
    </row>
    <row r="82" spans="1:13" ht="18.75" x14ac:dyDescent="0.4">
      <c r="A82" s="5">
        <v>81</v>
      </c>
      <c r="B82" s="201" t="s">
        <v>395</v>
      </c>
      <c r="C82" s="116" t="s">
        <v>721</v>
      </c>
      <c r="D82" s="123" t="s">
        <v>174</v>
      </c>
      <c r="E82" s="84" t="s">
        <v>20</v>
      </c>
      <c r="F82" s="137" t="s">
        <v>397</v>
      </c>
      <c r="G82" s="84" t="s">
        <v>398</v>
      </c>
      <c r="H82" s="145">
        <v>43374</v>
      </c>
      <c r="I82" s="290">
        <v>4494.3999999999996</v>
      </c>
      <c r="J82" s="291">
        <v>4662.3999999999996</v>
      </c>
      <c r="K82" s="287">
        <f t="shared" si="3"/>
        <v>168</v>
      </c>
      <c r="L82" s="288">
        <v>4844.2</v>
      </c>
      <c r="M82" s="289">
        <f t="shared" si="2"/>
        <v>181.80000000000018</v>
      </c>
    </row>
    <row r="83" spans="1:13" ht="18.75" x14ac:dyDescent="0.4">
      <c r="A83" s="5">
        <v>82</v>
      </c>
      <c r="B83" s="201" t="s">
        <v>399</v>
      </c>
      <c r="C83" s="116" t="s">
        <v>400</v>
      </c>
      <c r="D83" s="123" t="s">
        <v>722</v>
      </c>
      <c r="E83" s="84" t="s">
        <v>401</v>
      </c>
      <c r="F83" s="137" t="s">
        <v>402</v>
      </c>
      <c r="G83" s="84" t="s">
        <v>403</v>
      </c>
      <c r="H83" s="145">
        <v>43438</v>
      </c>
      <c r="I83" s="152">
        <v>3378.2</v>
      </c>
      <c r="J83" s="286">
        <v>3098.8</v>
      </c>
      <c r="K83" s="294">
        <f t="shared" si="3"/>
        <v>-279.39999999999964</v>
      </c>
      <c r="L83" s="288">
        <v>3196.6</v>
      </c>
      <c r="M83" s="289">
        <f t="shared" si="2"/>
        <v>97.799999999999727</v>
      </c>
    </row>
    <row r="84" spans="1:13" ht="18.75" x14ac:dyDescent="0.4">
      <c r="A84" s="5">
        <v>83</v>
      </c>
      <c r="B84" s="201" t="s">
        <v>404</v>
      </c>
      <c r="C84" s="116" t="s">
        <v>405</v>
      </c>
      <c r="D84" s="123" t="s">
        <v>406</v>
      </c>
      <c r="E84" s="84" t="s">
        <v>36</v>
      </c>
      <c r="F84" s="137" t="s">
        <v>407</v>
      </c>
      <c r="G84" s="84" t="s">
        <v>408</v>
      </c>
      <c r="H84" s="145">
        <v>43374</v>
      </c>
      <c r="I84" s="290">
        <v>10345.4</v>
      </c>
      <c r="J84" s="291">
        <v>10737.2</v>
      </c>
      <c r="K84" s="287">
        <f t="shared" si="3"/>
        <v>391.80000000000109</v>
      </c>
      <c r="L84" s="288">
        <v>11132.2</v>
      </c>
      <c r="M84" s="289">
        <f t="shared" si="2"/>
        <v>395</v>
      </c>
    </row>
    <row r="85" spans="1:13" ht="18.75" x14ac:dyDescent="0.4">
      <c r="A85" s="5">
        <v>84</v>
      </c>
      <c r="B85" s="201" t="s">
        <v>409</v>
      </c>
      <c r="C85" s="116" t="s">
        <v>410</v>
      </c>
      <c r="D85" s="123" t="s">
        <v>411</v>
      </c>
      <c r="E85" s="84" t="s">
        <v>20</v>
      </c>
      <c r="F85" s="137" t="s">
        <v>412</v>
      </c>
      <c r="G85" s="84" t="s">
        <v>413</v>
      </c>
      <c r="H85" s="145">
        <v>43374</v>
      </c>
      <c r="I85" s="152">
        <v>3378.6</v>
      </c>
      <c r="J85" s="286">
        <v>3535</v>
      </c>
      <c r="K85" s="287">
        <f t="shared" si="3"/>
        <v>156.40000000000009</v>
      </c>
      <c r="L85" s="288">
        <v>3365.8</v>
      </c>
      <c r="M85" s="289">
        <f t="shared" si="2"/>
        <v>-169.19999999999982</v>
      </c>
    </row>
    <row r="86" spans="1:13" ht="18.75" x14ac:dyDescent="0.4">
      <c r="A86" s="5">
        <v>85</v>
      </c>
      <c r="B86" s="201" t="s">
        <v>414</v>
      </c>
      <c r="C86" s="116" t="s">
        <v>415</v>
      </c>
      <c r="D86" s="123" t="s">
        <v>416</v>
      </c>
      <c r="E86" s="84" t="s">
        <v>20</v>
      </c>
      <c r="F86" s="137" t="s">
        <v>417</v>
      </c>
      <c r="G86" s="84" t="s">
        <v>418</v>
      </c>
      <c r="H86" s="145">
        <v>43374</v>
      </c>
      <c r="I86" s="152">
        <v>3378.6</v>
      </c>
      <c r="J86" s="286">
        <v>3503.8</v>
      </c>
      <c r="K86" s="287">
        <f t="shared" si="3"/>
        <v>125.20000000000027</v>
      </c>
      <c r="L86" s="288">
        <v>3665.8</v>
      </c>
      <c r="M86" s="289">
        <f t="shared" si="2"/>
        <v>162</v>
      </c>
    </row>
    <row r="87" spans="1:13" ht="18.75" x14ac:dyDescent="0.4">
      <c r="A87" s="5">
        <v>86</v>
      </c>
      <c r="B87" s="201" t="s">
        <v>419</v>
      </c>
      <c r="C87" s="116" t="s">
        <v>420</v>
      </c>
      <c r="D87" s="123" t="s">
        <v>421</v>
      </c>
      <c r="E87" s="84" t="s">
        <v>36</v>
      </c>
      <c r="F87" s="137" t="s">
        <v>422</v>
      </c>
      <c r="G87" s="84" t="s">
        <v>423</v>
      </c>
      <c r="H87" s="145">
        <v>43374</v>
      </c>
      <c r="I87" s="290">
        <v>5541.6</v>
      </c>
      <c r="J87" s="291">
        <v>5695.6</v>
      </c>
      <c r="K87" s="287">
        <f t="shared" si="3"/>
        <v>154</v>
      </c>
      <c r="L87" s="288">
        <v>5906</v>
      </c>
      <c r="M87" s="289">
        <f t="shared" si="2"/>
        <v>210.39999999999964</v>
      </c>
    </row>
    <row r="88" spans="1:13" ht="18.75" x14ac:dyDescent="0.4">
      <c r="A88" s="5">
        <v>87</v>
      </c>
      <c r="B88" s="201" t="s">
        <v>424</v>
      </c>
      <c r="C88" s="116" t="s">
        <v>425</v>
      </c>
      <c r="D88" s="123" t="s">
        <v>19</v>
      </c>
      <c r="E88" s="84" t="s">
        <v>20</v>
      </c>
      <c r="F88" s="137" t="s">
        <v>426</v>
      </c>
      <c r="G88" s="84" t="s">
        <v>427</v>
      </c>
      <c r="H88" s="145">
        <v>42149</v>
      </c>
      <c r="I88" s="290">
        <v>3414.6</v>
      </c>
      <c r="J88" s="291">
        <v>3541.4</v>
      </c>
      <c r="K88" s="287">
        <f t="shared" si="3"/>
        <v>126.80000000000018</v>
      </c>
      <c r="L88" s="288">
        <v>3672.6</v>
      </c>
      <c r="M88" s="289">
        <f t="shared" si="2"/>
        <v>131.19999999999982</v>
      </c>
    </row>
    <row r="89" spans="1:13" ht="18.75" x14ac:dyDescent="0.4">
      <c r="A89" s="5">
        <v>88</v>
      </c>
      <c r="B89" s="201" t="s">
        <v>428</v>
      </c>
      <c r="C89" s="116" t="s">
        <v>429</v>
      </c>
      <c r="D89" s="123" t="s">
        <v>430</v>
      </c>
      <c r="E89" s="84" t="s">
        <v>20</v>
      </c>
      <c r="F89" s="137" t="s">
        <v>431</v>
      </c>
      <c r="G89" s="84" t="s">
        <v>432</v>
      </c>
      <c r="H89" s="145">
        <v>35797</v>
      </c>
      <c r="I89" s="290">
        <v>3967.6</v>
      </c>
      <c r="J89" s="291">
        <v>4117</v>
      </c>
      <c r="K89" s="287">
        <f t="shared" si="3"/>
        <v>149.40000000000009</v>
      </c>
      <c r="L89" s="288">
        <v>4176.8</v>
      </c>
      <c r="M89" s="289">
        <f t="shared" si="2"/>
        <v>59.800000000000182</v>
      </c>
    </row>
    <row r="90" spans="1:13" ht="18.75" x14ac:dyDescent="0.4">
      <c r="A90" s="5">
        <v>89</v>
      </c>
      <c r="B90" s="201" t="s">
        <v>433</v>
      </c>
      <c r="C90" s="116" t="s">
        <v>723</v>
      </c>
      <c r="D90" s="123" t="s">
        <v>174</v>
      </c>
      <c r="E90" s="84" t="s">
        <v>20</v>
      </c>
      <c r="F90" s="137" t="s">
        <v>435</v>
      </c>
      <c r="G90" s="84" t="s">
        <v>436</v>
      </c>
      <c r="H90" s="145">
        <v>40330</v>
      </c>
      <c r="I90" s="290">
        <v>3425.2</v>
      </c>
      <c r="J90" s="291">
        <v>4205.2</v>
      </c>
      <c r="K90" s="287">
        <f t="shared" si="3"/>
        <v>780</v>
      </c>
      <c r="L90" s="288">
        <v>4368.8</v>
      </c>
      <c r="M90" s="289">
        <f t="shared" si="2"/>
        <v>163.60000000000036</v>
      </c>
    </row>
    <row r="91" spans="1:13" ht="18.75" x14ac:dyDescent="0.4">
      <c r="A91" s="5">
        <v>90</v>
      </c>
      <c r="B91" s="201" t="s">
        <v>437</v>
      </c>
      <c r="C91" s="115" t="s">
        <v>438</v>
      </c>
      <c r="D91" s="127" t="s">
        <v>439</v>
      </c>
      <c r="E91" s="87" t="s">
        <v>20</v>
      </c>
      <c r="F91" s="88" t="s">
        <v>440</v>
      </c>
      <c r="G91" s="87" t="s">
        <v>441</v>
      </c>
      <c r="H91" s="144">
        <v>42370</v>
      </c>
      <c r="I91" s="150">
        <v>2638.4</v>
      </c>
      <c r="J91" s="76">
        <v>2718.6</v>
      </c>
      <c r="K91" s="166">
        <f t="shared" si="3"/>
        <v>80.199999999999818</v>
      </c>
      <c r="L91" s="160">
        <v>2755</v>
      </c>
      <c r="M91" s="170">
        <f t="shared" si="2"/>
        <v>36.400000000000091</v>
      </c>
    </row>
    <row r="92" spans="1:13" ht="18.75" x14ac:dyDescent="0.4">
      <c r="A92" s="5">
        <v>91</v>
      </c>
      <c r="B92" s="203" t="s">
        <v>442</v>
      </c>
      <c r="C92" s="115" t="s">
        <v>443</v>
      </c>
      <c r="D92" s="127" t="s">
        <v>444</v>
      </c>
      <c r="E92" s="87" t="s">
        <v>20</v>
      </c>
      <c r="F92" s="88"/>
      <c r="G92" s="87"/>
      <c r="H92" s="144">
        <v>42997</v>
      </c>
      <c r="I92" s="150">
        <v>4117.2</v>
      </c>
      <c r="J92" s="76">
        <v>4255.2</v>
      </c>
      <c r="K92" s="166">
        <f t="shared" si="3"/>
        <v>138</v>
      </c>
      <c r="L92" s="160">
        <v>4420.3999999999996</v>
      </c>
      <c r="M92" s="170">
        <f t="shared" si="2"/>
        <v>165.19999999999982</v>
      </c>
    </row>
    <row r="93" spans="1:13" ht="18.75" x14ac:dyDescent="0.4">
      <c r="A93" s="5">
        <v>92</v>
      </c>
      <c r="B93" s="201" t="s">
        <v>445</v>
      </c>
      <c r="C93" s="115" t="s">
        <v>446</v>
      </c>
      <c r="D93" s="127" t="s">
        <v>447</v>
      </c>
      <c r="E93" s="87" t="s">
        <v>20</v>
      </c>
      <c r="F93" s="88" t="s">
        <v>448</v>
      </c>
      <c r="G93" s="87" t="s">
        <v>449</v>
      </c>
      <c r="H93" s="144">
        <v>40590</v>
      </c>
      <c r="I93" s="150">
        <v>4616.2</v>
      </c>
      <c r="J93" s="76">
        <v>4702.6000000000004</v>
      </c>
      <c r="K93" s="166">
        <f t="shared" si="3"/>
        <v>86.400000000000546</v>
      </c>
      <c r="L93" s="160">
        <v>4794.3999999999996</v>
      </c>
      <c r="M93" s="170">
        <f t="shared" si="2"/>
        <v>91.799999999999272</v>
      </c>
    </row>
    <row r="94" spans="1:13" ht="18.75" x14ac:dyDescent="0.4">
      <c r="A94" s="5">
        <v>93</v>
      </c>
      <c r="B94" s="201" t="s">
        <v>450</v>
      </c>
      <c r="C94" s="115" t="s">
        <v>451</v>
      </c>
      <c r="D94" s="127" t="s">
        <v>13</v>
      </c>
      <c r="E94" s="87" t="s">
        <v>14</v>
      </c>
      <c r="F94" s="88" t="s">
        <v>452</v>
      </c>
      <c r="G94" s="87" t="s">
        <v>453</v>
      </c>
      <c r="H94" s="145">
        <v>43374</v>
      </c>
      <c r="I94" s="152">
        <v>5391</v>
      </c>
      <c r="J94" s="76">
        <v>5591.8</v>
      </c>
      <c r="K94" s="166">
        <f t="shared" si="3"/>
        <v>200.80000000000018</v>
      </c>
      <c r="L94" s="160">
        <v>5798.2</v>
      </c>
      <c r="M94" s="170">
        <f t="shared" si="2"/>
        <v>206.39999999999964</v>
      </c>
    </row>
    <row r="95" spans="1:13" ht="18.75" x14ac:dyDescent="0.4">
      <c r="A95" s="5">
        <v>94</v>
      </c>
      <c r="B95" s="203" t="s">
        <v>454</v>
      </c>
      <c r="C95" s="116" t="s">
        <v>724</v>
      </c>
      <c r="D95" s="123" t="s">
        <v>83</v>
      </c>
      <c r="E95" s="84" t="s">
        <v>36</v>
      </c>
      <c r="F95" s="137" t="s">
        <v>457</v>
      </c>
      <c r="G95" s="84" t="s">
        <v>458</v>
      </c>
      <c r="H95" s="145">
        <v>43374</v>
      </c>
      <c r="I95" s="290">
        <v>5000</v>
      </c>
      <c r="J95" s="291">
        <v>5185.2</v>
      </c>
      <c r="K95" s="287">
        <f t="shared" si="3"/>
        <v>185.19999999999982</v>
      </c>
      <c r="L95" s="288">
        <v>5379</v>
      </c>
      <c r="M95" s="289">
        <f t="shared" si="2"/>
        <v>193.80000000000018</v>
      </c>
    </row>
    <row r="96" spans="1:13" ht="18.75" x14ac:dyDescent="0.4">
      <c r="A96" s="5">
        <v>95</v>
      </c>
      <c r="B96" s="202" t="s">
        <v>459</v>
      </c>
      <c r="C96" s="115" t="s">
        <v>460</v>
      </c>
      <c r="D96" s="61" t="s">
        <v>118</v>
      </c>
      <c r="E96" s="87" t="s">
        <v>20</v>
      </c>
      <c r="F96" s="67" t="s">
        <v>461</v>
      </c>
      <c r="G96" s="64" t="s">
        <v>462</v>
      </c>
      <c r="H96" s="70">
        <v>39673</v>
      </c>
      <c r="I96" s="150">
        <v>4069.4</v>
      </c>
      <c r="J96" s="76">
        <v>4205.3999999999996</v>
      </c>
      <c r="K96" s="166">
        <f t="shared" si="3"/>
        <v>135.99999999999955</v>
      </c>
      <c r="L96" s="160">
        <v>4368.8</v>
      </c>
      <c r="M96" s="170">
        <f t="shared" si="2"/>
        <v>163.40000000000055</v>
      </c>
    </row>
    <row r="97" spans="1:13" ht="18.75" x14ac:dyDescent="0.4">
      <c r="A97" s="5">
        <v>96</v>
      </c>
      <c r="B97" s="203" t="s">
        <v>463</v>
      </c>
      <c r="C97" s="116" t="s">
        <v>741</v>
      </c>
      <c r="D97" s="123" t="s">
        <v>774</v>
      </c>
      <c r="E97" s="84" t="s">
        <v>20</v>
      </c>
      <c r="F97" s="137" t="s">
        <v>466</v>
      </c>
      <c r="G97" s="84" t="s">
        <v>467</v>
      </c>
      <c r="H97" s="145">
        <v>37925</v>
      </c>
      <c r="I97" s="290">
        <v>2988.8</v>
      </c>
      <c r="J97" s="291">
        <v>3097.8</v>
      </c>
      <c r="K97" s="287">
        <f t="shared" si="3"/>
        <v>109</v>
      </c>
      <c r="L97" s="288">
        <v>3196.6</v>
      </c>
      <c r="M97" s="289">
        <f t="shared" si="2"/>
        <v>98.799999999999727</v>
      </c>
    </row>
    <row r="98" spans="1:13" ht="18.75" x14ac:dyDescent="0.4">
      <c r="A98" s="5">
        <v>97</v>
      </c>
      <c r="B98" s="202" t="s">
        <v>468</v>
      </c>
      <c r="C98" s="115" t="s">
        <v>469</v>
      </c>
      <c r="D98" s="127" t="s">
        <v>13</v>
      </c>
      <c r="E98" s="87" t="s">
        <v>36</v>
      </c>
      <c r="F98" s="137" t="s">
        <v>470</v>
      </c>
      <c r="G98" s="84" t="s">
        <v>471</v>
      </c>
      <c r="H98" s="145">
        <v>43374</v>
      </c>
      <c r="I98" s="152">
        <v>5391</v>
      </c>
      <c r="J98" s="76">
        <v>5591.8</v>
      </c>
      <c r="K98" s="166">
        <f t="shared" si="3"/>
        <v>200.80000000000018</v>
      </c>
      <c r="L98" s="160">
        <v>5798.2</v>
      </c>
      <c r="M98" s="170">
        <f t="shared" si="2"/>
        <v>206.39999999999964</v>
      </c>
    </row>
    <row r="99" spans="1:13" ht="18.75" x14ac:dyDescent="0.4">
      <c r="A99" s="5">
        <v>98</v>
      </c>
      <c r="B99" s="201" t="s">
        <v>472</v>
      </c>
      <c r="C99" s="115" t="s">
        <v>473</v>
      </c>
      <c r="D99" s="61" t="s">
        <v>474</v>
      </c>
      <c r="E99" s="64" t="s">
        <v>20</v>
      </c>
      <c r="F99" s="67" t="s">
        <v>475</v>
      </c>
      <c r="G99" s="64" t="s">
        <v>476</v>
      </c>
      <c r="H99" s="70">
        <v>42164</v>
      </c>
      <c r="I99" s="150">
        <v>2186.6</v>
      </c>
      <c r="J99" s="76">
        <v>3095.6</v>
      </c>
      <c r="K99" s="166">
        <f t="shared" si="3"/>
        <v>909</v>
      </c>
      <c r="L99" s="160">
        <v>3600</v>
      </c>
      <c r="M99" s="170">
        <f t="shared" si="2"/>
        <v>504.40000000000009</v>
      </c>
    </row>
    <row r="100" spans="1:13" ht="18.75" x14ac:dyDescent="0.4">
      <c r="A100" s="5">
        <v>99</v>
      </c>
      <c r="B100" s="201" t="s">
        <v>477</v>
      </c>
      <c r="C100" s="115" t="s">
        <v>478</v>
      </c>
      <c r="D100" s="61" t="s">
        <v>479</v>
      </c>
      <c r="E100" s="64" t="s">
        <v>36</v>
      </c>
      <c r="F100" s="67" t="s">
        <v>480</v>
      </c>
      <c r="G100" s="64" t="s">
        <v>481</v>
      </c>
      <c r="H100" s="70">
        <v>42278</v>
      </c>
      <c r="I100" s="150">
        <v>7775</v>
      </c>
      <c r="J100" s="76">
        <v>8064.2</v>
      </c>
      <c r="K100" s="166">
        <f t="shared" si="3"/>
        <v>289.19999999999982</v>
      </c>
      <c r="L100" s="160">
        <v>8361</v>
      </c>
      <c r="M100" s="170">
        <f t="shared" si="2"/>
        <v>296.80000000000018</v>
      </c>
    </row>
    <row r="101" spans="1:13" ht="18.75" x14ac:dyDescent="0.4">
      <c r="A101" s="5">
        <v>100</v>
      </c>
      <c r="B101" s="202" t="s">
        <v>482</v>
      </c>
      <c r="C101" s="115" t="s">
        <v>483</v>
      </c>
      <c r="D101" s="127" t="s">
        <v>725</v>
      </c>
      <c r="E101" s="87" t="s">
        <v>20</v>
      </c>
      <c r="F101" s="88" t="s">
        <v>485</v>
      </c>
      <c r="G101" s="87" t="s">
        <v>486</v>
      </c>
      <c r="H101" s="70">
        <v>42278</v>
      </c>
      <c r="I101" s="150">
        <v>3154.8</v>
      </c>
      <c r="J101" s="76">
        <v>3254.6</v>
      </c>
      <c r="K101" s="166">
        <f t="shared" si="3"/>
        <v>99.799999999999727</v>
      </c>
      <c r="L101" s="160">
        <v>3600</v>
      </c>
      <c r="M101" s="170">
        <f t="shared" si="2"/>
        <v>345.40000000000009</v>
      </c>
    </row>
    <row r="102" spans="1:13" ht="18.75" x14ac:dyDescent="0.4">
      <c r="A102" s="5">
        <v>101</v>
      </c>
      <c r="B102" s="202" t="s">
        <v>487</v>
      </c>
      <c r="C102" s="115" t="s">
        <v>488</v>
      </c>
      <c r="D102" s="127" t="s">
        <v>489</v>
      </c>
      <c r="E102" s="87" t="s">
        <v>36</v>
      </c>
      <c r="F102" s="88" t="s">
        <v>490</v>
      </c>
      <c r="G102" s="87" t="s">
        <v>491</v>
      </c>
      <c r="H102" s="70">
        <v>43374</v>
      </c>
      <c r="I102" s="150">
        <v>5541.6</v>
      </c>
      <c r="J102" s="76">
        <v>5795.4</v>
      </c>
      <c r="K102" s="166">
        <f t="shared" si="3"/>
        <v>253.79999999999927</v>
      </c>
      <c r="L102" s="160">
        <v>6009.8</v>
      </c>
      <c r="M102" s="170">
        <f t="shared" si="2"/>
        <v>214.40000000000055</v>
      </c>
    </row>
    <row r="103" spans="1:13" ht="18.75" x14ac:dyDescent="0.4">
      <c r="A103" s="5">
        <v>102</v>
      </c>
      <c r="B103" s="202" t="s">
        <v>492</v>
      </c>
      <c r="C103" s="115" t="s">
        <v>493</v>
      </c>
      <c r="D103" s="127" t="s">
        <v>494</v>
      </c>
      <c r="E103" s="87" t="s">
        <v>36</v>
      </c>
      <c r="F103" s="88" t="s">
        <v>495</v>
      </c>
      <c r="G103" s="87" t="s">
        <v>496</v>
      </c>
      <c r="H103" s="70">
        <v>43374</v>
      </c>
      <c r="I103" s="150">
        <v>5541.6</v>
      </c>
      <c r="J103" s="76">
        <v>5795.4</v>
      </c>
      <c r="K103" s="166">
        <f t="shared" si="3"/>
        <v>253.79999999999927</v>
      </c>
      <c r="L103" s="160">
        <v>6009.8</v>
      </c>
      <c r="M103" s="170">
        <f t="shared" si="2"/>
        <v>214.40000000000055</v>
      </c>
    </row>
    <row r="104" spans="1:13" ht="18.75" x14ac:dyDescent="0.4">
      <c r="A104" s="5">
        <v>103</v>
      </c>
      <c r="B104" s="201" t="s">
        <v>497</v>
      </c>
      <c r="C104" s="115" t="s">
        <v>498</v>
      </c>
      <c r="D104" s="127" t="s">
        <v>499</v>
      </c>
      <c r="E104" s="87" t="s">
        <v>20</v>
      </c>
      <c r="F104" s="67" t="s">
        <v>500</v>
      </c>
      <c r="G104" s="64" t="s">
        <v>501</v>
      </c>
      <c r="H104" s="70">
        <v>38777</v>
      </c>
      <c r="I104" s="150">
        <v>2506.4</v>
      </c>
      <c r="J104" s="76">
        <v>2598.6</v>
      </c>
      <c r="K104" s="166">
        <f t="shared" si="3"/>
        <v>92.199999999999818</v>
      </c>
      <c r="L104" s="160">
        <v>2694.4</v>
      </c>
      <c r="M104" s="170">
        <f t="shared" si="2"/>
        <v>95.800000000000182</v>
      </c>
    </row>
    <row r="105" spans="1:13" ht="18.75" x14ac:dyDescent="0.4">
      <c r="A105" s="5">
        <v>104</v>
      </c>
      <c r="B105" s="203" t="s">
        <v>502</v>
      </c>
      <c r="C105" s="115" t="s">
        <v>503</v>
      </c>
      <c r="D105" s="127" t="s">
        <v>504</v>
      </c>
      <c r="E105" s="87" t="s">
        <v>36</v>
      </c>
      <c r="F105" s="67" t="s">
        <v>505</v>
      </c>
      <c r="G105" s="64" t="s">
        <v>506</v>
      </c>
      <c r="H105" s="70">
        <v>42278</v>
      </c>
      <c r="I105" s="150">
        <v>5541.6</v>
      </c>
      <c r="J105" s="76">
        <v>5795.4</v>
      </c>
      <c r="K105" s="166">
        <f t="shared" si="3"/>
        <v>253.79999999999927</v>
      </c>
      <c r="L105" s="160">
        <v>6009.8</v>
      </c>
      <c r="M105" s="170">
        <f t="shared" si="2"/>
        <v>214.40000000000055</v>
      </c>
    </row>
    <row r="106" spans="1:13" ht="18.75" x14ac:dyDescent="0.4">
      <c r="A106" s="5">
        <v>105</v>
      </c>
      <c r="B106" s="200" t="s">
        <v>507</v>
      </c>
      <c r="C106" s="58" t="s">
        <v>508</v>
      </c>
      <c r="D106" s="61" t="s">
        <v>509</v>
      </c>
      <c r="E106" s="64" t="s">
        <v>20</v>
      </c>
      <c r="F106" s="67" t="s">
        <v>510</v>
      </c>
      <c r="G106" s="64" t="s">
        <v>511</v>
      </c>
      <c r="H106" s="70">
        <v>43374</v>
      </c>
      <c r="I106" s="153">
        <v>3378.6</v>
      </c>
      <c r="J106" s="156">
        <v>3535</v>
      </c>
      <c r="K106" s="166">
        <f t="shared" si="3"/>
        <v>156.40000000000009</v>
      </c>
      <c r="L106" s="160">
        <v>3665.8</v>
      </c>
      <c r="M106" s="170">
        <f t="shared" si="2"/>
        <v>130.80000000000018</v>
      </c>
    </row>
    <row r="107" spans="1:13" ht="18.75" x14ac:dyDescent="0.4">
      <c r="A107" s="5">
        <v>106</v>
      </c>
      <c r="B107" s="202" t="s">
        <v>512</v>
      </c>
      <c r="C107" s="115" t="s">
        <v>513</v>
      </c>
      <c r="D107" s="61" t="s">
        <v>514</v>
      </c>
      <c r="E107" s="87" t="s">
        <v>20</v>
      </c>
      <c r="F107" s="67" t="s">
        <v>515</v>
      </c>
      <c r="G107" s="64" t="s">
        <v>516</v>
      </c>
      <c r="H107" s="70">
        <v>36130</v>
      </c>
      <c r="I107" s="150">
        <v>6202.6</v>
      </c>
      <c r="J107" s="76">
        <v>6315.8</v>
      </c>
      <c r="K107" s="166">
        <f t="shared" si="3"/>
        <v>113.19999999999982</v>
      </c>
      <c r="L107" s="160">
        <v>6433.2</v>
      </c>
      <c r="M107" s="170">
        <f t="shared" si="2"/>
        <v>117.39999999999964</v>
      </c>
    </row>
    <row r="108" spans="1:13" ht="18.75" x14ac:dyDescent="0.4">
      <c r="A108" s="5">
        <v>107</v>
      </c>
      <c r="B108" s="202" t="s">
        <v>517</v>
      </c>
      <c r="C108" s="115" t="s">
        <v>518</v>
      </c>
      <c r="D108" s="61" t="s">
        <v>164</v>
      </c>
      <c r="E108" s="87" t="s">
        <v>20</v>
      </c>
      <c r="F108" s="67" t="s">
        <v>519</v>
      </c>
      <c r="G108" s="64" t="s">
        <v>520</v>
      </c>
      <c r="H108" s="70">
        <v>38069</v>
      </c>
      <c r="I108" s="150">
        <v>3425.4</v>
      </c>
      <c r="J108" s="76">
        <v>3552.2</v>
      </c>
      <c r="K108" s="166">
        <f t="shared" si="3"/>
        <v>126.79999999999973</v>
      </c>
      <c r="L108" s="160">
        <v>3636.4</v>
      </c>
      <c r="M108" s="170">
        <f t="shared" si="2"/>
        <v>84.200000000000273</v>
      </c>
    </row>
    <row r="109" spans="1:13" ht="18.75" x14ac:dyDescent="0.4">
      <c r="A109" s="5">
        <v>108</v>
      </c>
      <c r="B109" s="202" t="s">
        <v>521</v>
      </c>
      <c r="C109" s="115" t="s">
        <v>522</v>
      </c>
      <c r="D109" s="127" t="s">
        <v>474</v>
      </c>
      <c r="E109" s="87" t="s">
        <v>20</v>
      </c>
      <c r="F109" s="67" t="s">
        <v>523</v>
      </c>
      <c r="G109" s="64" t="s">
        <v>524</v>
      </c>
      <c r="H109" s="70">
        <v>37698</v>
      </c>
      <c r="I109" s="150">
        <v>3408.2</v>
      </c>
      <c r="J109" s="76">
        <v>3534.8</v>
      </c>
      <c r="K109" s="166">
        <f t="shared" si="3"/>
        <v>126.60000000000036</v>
      </c>
      <c r="L109" s="160">
        <v>3600</v>
      </c>
      <c r="M109" s="170">
        <f t="shared" si="2"/>
        <v>65.199999999999818</v>
      </c>
    </row>
    <row r="110" spans="1:13" ht="18.75" x14ac:dyDescent="0.4">
      <c r="A110" s="5">
        <v>109</v>
      </c>
      <c r="B110" s="201" t="s">
        <v>525</v>
      </c>
      <c r="C110" s="115" t="s">
        <v>526</v>
      </c>
      <c r="D110" s="61" t="s">
        <v>527</v>
      </c>
      <c r="E110" s="64" t="s">
        <v>20</v>
      </c>
      <c r="F110" s="67" t="s">
        <v>528</v>
      </c>
      <c r="G110" s="64" t="s">
        <v>529</v>
      </c>
      <c r="H110" s="70">
        <v>41471</v>
      </c>
      <c r="I110" s="150">
        <v>1862.6</v>
      </c>
      <c r="J110" s="76">
        <v>1928.6</v>
      </c>
      <c r="K110" s="166">
        <f t="shared" si="3"/>
        <v>66</v>
      </c>
      <c r="L110" s="160">
        <v>1997</v>
      </c>
      <c r="M110" s="170">
        <f t="shared" si="2"/>
        <v>68.400000000000091</v>
      </c>
    </row>
    <row r="111" spans="1:13" ht="18.75" x14ac:dyDescent="0.4">
      <c r="A111" s="5">
        <v>110</v>
      </c>
      <c r="B111" s="201" t="s">
        <v>530</v>
      </c>
      <c r="C111" s="118" t="s">
        <v>531</v>
      </c>
      <c r="D111" s="124" t="s">
        <v>532</v>
      </c>
      <c r="E111" s="84" t="s">
        <v>20</v>
      </c>
      <c r="F111" s="137" t="s">
        <v>533</v>
      </c>
      <c r="G111" s="84" t="s">
        <v>534</v>
      </c>
      <c r="H111" s="70">
        <v>42438</v>
      </c>
      <c r="I111" s="154">
        <v>3414.8</v>
      </c>
      <c r="J111" s="76">
        <v>3541.4</v>
      </c>
      <c r="K111" s="166">
        <f t="shared" si="3"/>
        <v>126.59999999999991</v>
      </c>
      <c r="L111" s="160">
        <v>3672.4</v>
      </c>
      <c r="M111" s="170">
        <f t="shared" si="2"/>
        <v>131</v>
      </c>
    </row>
    <row r="112" spans="1:13" ht="18.75" x14ac:dyDescent="0.4">
      <c r="A112" s="5">
        <v>111</v>
      </c>
      <c r="B112" s="200" t="s">
        <v>535</v>
      </c>
      <c r="C112" s="115" t="s">
        <v>536</v>
      </c>
      <c r="D112" s="61" t="s">
        <v>367</v>
      </c>
      <c r="E112" s="87" t="s">
        <v>20</v>
      </c>
      <c r="F112" s="67" t="s">
        <v>537</v>
      </c>
      <c r="G112" s="64" t="s">
        <v>538</v>
      </c>
      <c r="H112" s="70">
        <v>40483</v>
      </c>
      <c r="I112" s="150">
        <v>3414.6</v>
      </c>
      <c r="J112" s="76">
        <v>3541.2</v>
      </c>
      <c r="K112" s="166">
        <f t="shared" si="3"/>
        <v>126.59999999999991</v>
      </c>
      <c r="L112" s="160">
        <v>3672.4</v>
      </c>
      <c r="M112" s="170">
        <f t="shared" si="2"/>
        <v>131.20000000000027</v>
      </c>
    </row>
    <row r="113" spans="1:13" ht="18.75" x14ac:dyDescent="0.4">
      <c r="A113" s="5">
        <v>112</v>
      </c>
      <c r="B113" s="200" t="s">
        <v>539</v>
      </c>
      <c r="C113" s="115" t="s">
        <v>540</v>
      </c>
      <c r="D113" s="61" t="s">
        <v>541</v>
      </c>
      <c r="E113" s="87" t="s">
        <v>20</v>
      </c>
      <c r="F113" s="67" t="s">
        <v>542</v>
      </c>
      <c r="G113" s="64" t="s">
        <v>543</v>
      </c>
      <c r="H113" s="70">
        <v>40179</v>
      </c>
      <c r="I113" s="150">
        <v>2303.4</v>
      </c>
      <c r="J113" s="76">
        <v>2387.6</v>
      </c>
      <c r="K113" s="166">
        <f t="shared" si="3"/>
        <v>84.199999999999818</v>
      </c>
      <c r="L113" s="160">
        <v>2387.1999999999998</v>
      </c>
      <c r="M113" s="170">
        <f t="shared" si="2"/>
        <v>-0.40000000000009095</v>
      </c>
    </row>
    <row r="114" spans="1:13" ht="19.5" thickBot="1" x14ac:dyDescent="0.45">
      <c r="A114" s="5">
        <v>113</v>
      </c>
      <c r="B114" s="205" t="s">
        <v>544</v>
      </c>
      <c r="C114" s="119" t="s">
        <v>545</v>
      </c>
      <c r="D114" s="131" t="s">
        <v>726</v>
      </c>
      <c r="E114" s="135" t="s">
        <v>20</v>
      </c>
      <c r="F114" s="140" t="s">
        <v>546</v>
      </c>
      <c r="G114" s="142" t="s">
        <v>547</v>
      </c>
      <c r="H114" s="148">
        <v>41579</v>
      </c>
      <c r="I114" s="155">
        <v>3024.2</v>
      </c>
      <c r="J114" s="158">
        <v>3134.6</v>
      </c>
      <c r="K114" s="168">
        <f t="shared" si="3"/>
        <v>110.40000000000009</v>
      </c>
      <c r="L114" s="161">
        <v>3663.6</v>
      </c>
      <c r="M114" s="171">
        <f t="shared" si="2"/>
        <v>529</v>
      </c>
    </row>
    <row r="118" spans="1:13" ht="15.75" thickBot="1" x14ac:dyDescent="0.3">
      <c r="B118" s="206"/>
      <c r="J118" s="6"/>
      <c r="L118" s="164"/>
    </row>
    <row r="119" spans="1:13" ht="23.25" thickBot="1" x14ac:dyDescent="0.5">
      <c r="A119" s="7"/>
      <c r="B119" s="382" t="s">
        <v>548</v>
      </c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</row>
    <row r="120" spans="1:13" ht="56.25" x14ac:dyDescent="0.4">
      <c r="A120" s="8"/>
      <c r="B120" s="55" t="s">
        <v>1</v>
      </c>
      <c r="C120" s="48" t="s">
        <v>2</v>
      </c>
      <c r="D120" s="49" t="s">
        <v>549</v>
      </c>
      <c r="E120" s="48" t="s">
        <v>4</v>
      </c>
      <c r="F120" s="49" t="s">
        <v>5</v>
      </c>
      <c r="G120" s="48" t="s">
        <v>6</v>
      </c>
      <c r="H120" s="50" t="s">
        <v>550</v>
      </c>
      <c r="I120" s="3" t="s">
        <v>8</v>
      </c>
      <c r="J120" s="36" t="s">
        <v>9</v>
      </c>
      <c r="K120" s="10" t="s">
        <v>10</v>
      </c>
      <c r="L120" s="3" t="s">
        <v>677</v>
      </c>
      <c r="M120" s="4" t="s">
        <v>10</v>
      </c>
    </row>
    <row r="121" spans="1:13" ht="18.75" x14ac:dyDescent="0.4">
      <c r="A121" s="12">
        <v>1</v>
      </c>
      <c r="B121" s="340" t="s">
        <v>758</v>
      </c>
      <c r="C121" s="341" t="s">
        <v>757</v>
      </c>
      <c r="D121" s="342" t="s">
        <v>759</v>
      </c>
      <c r="E121" s="343" t="s">
        <v>401</v>
      </c>
      <c r="F121" s="343" t="s">
        <v>760</v>
      </c>
      <c r="G121" s="343" t="s">
        <v>761</v>
      </c>
      <c r="H121" s="344">
        <v>44013</v>
      </c>
      <c r="I121" s="345" t="s">
        <v>551</v>
      </c>
      <c r="J121" s="345" t="s">
        <v>551</v>
      </c>
      <c r="K121" s="346" t="s">
        <v>551</v>
      </c>
      <c r="L121" s="347" t="s">
        <v>762</v>
      </c>
      <c r="M121" s="348" t="s">
        <v>551</v>
      </c>
    </row>
    <row r="124" spans="1:13" ht="15.75" thickBot="1" x14ac:dyDescent="0.3">
      <c r="B124" s="206"/>
      <c r="J124" s="6"/>
      <c r="L124" s="164"/>
    </row>
    <row r="125" spans="1:13" ht="23.25" thickBot="1" x14ac:dyDescent="0.5">
      <c r="A125" s="45"/>
      <c r="B125" s="382" t="s">
        <v>571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4"/>
    </row>
    <row r="126" spans="1:13" ht="57" thickBot="1" x14ac:dyDescent="0.45">
      <c r="A126" s="172"/>
      <c r="B126" s="55" t="s">
        <v>1</v>
      </c>
      <c r="C126" s="2" t="s">
        <v>2</v>
      </c>
      <c r="D126" s="40" t="s">
        <v>549</v>
      </c>
      <c r="E126" s="2" t="s">
        <v>4</v>
      </c>
      <c r="F126" s="40" t="s">
        <v>5</v>
      </c>
      <c r="G126" s="2" t="s">
        <v>6</v>
      </c>
      <c r="H126" s="173" t="s">
        <v>7</v>
      </c>
      <c r="I126" s="174" t="s">
        <v>8</v>
      </c>
      <c r="J126" s="174" t="s">
        <v>9</v>
      </c>
      <c r="K126" s="4" t="s">
        <v>10</v>
      </c>
      <c r="L126" s="3" t="s">
        <v>677</v>
      </c>
      <c r="M126" s="4" t="s">
        <v>10</v>
      </c>
    </row>
    <row r="127" spans="1:13" ht="18.75" x14ac:dyDescent="0.4">
      <c r="A127" s="7">
        <v>1</v>
      </c>
      <c r="B127" s="207" t="s">
        <v>572</v>
      </c>
      <c r="C127" s="114" t="s">
        <v>573</v>
      </c>
      <c r="D127" s="66" t="s">
        <v>574</v>
      </c>
      <c r="E127" s="63" t="s">
        <v>36</v>
      </c>
      <c r="F127" s="66" t="s">
        <v>575</v>
      </c>
      <c r="G127" s="63" t="s">
        <v>696</v>
      </c>
      <c r="H127" s="69">
        <v>41851</v>
      </c>
      <c r="I127" s="181">
        <v>4835.2</v>
      </c>
      <c r="J127" s="184">
        <v>5013.3999999999996</v>
      </c>
      <c r="K127" s="78">
        <f>J127-I127</f>
        <v>178.19999999999982</v>
      </c>
      <c r="L127" s="162">
        <v>5200</v>
      </c>
      <c r="M127" s="159">
        <f>L127-J127</f>
        <v>186.60000000000036</v>
      </c>
    </row>
    <row r="128" spans="1:13" ht="18.75" x14ac:dyDescent="0.4">
      <c r="A128" s="295">
        <v>2</v>
      </c>
      <c r="B128" s="356" t="s">
        <v>770</v>
      </c>
      <c r="C128" s="357" t="s">
        <v>771</v>
      </c>
      <c r="D128" s="358" t="s">
        <v>579</v>
      </c>
      <c r="E128" s="359" t="s">
        <v>36</v>
      </c>
      <c r="F128" s="358" t="s">
        <v>772</v>
      </c>
      <c r="G128" s="359" t="s">
        <v>773</v>
      </c>
      <c r="H128" s="360">
        <v>44060</v>
      </c>
      <c r="I128" s="361" t="s">
        <v>551</v>
      </c>
      <c r="J128" s="286" t="s">
        <v>551</v>
      </c>
      <c r="K128" s="332" t="s">
        <v>551</v>
      </c>
      <c r="L128" s="333">
        <v>4868.3999999999996</v>
      </c>
      <c r="M128" s="288" t="s">
        <v>551</v>
      </c>
    </row>
    <row r="129" spans="1:13" ht="18.75" x14ac:dyDescent="0.4">
      <c r="A129" s="8">
        <v>3</v>
      </c>
      <c r="B129" s="362" t="s">
        <v>577</v>
      </c>
      <c r="C129" s="116" t="s">
        <v>578</v>
      </c>
      <c r="D129" s="137" t="s">
        <v>579</v>
      </c>
      <c r="E129" s="84" t="s">
        <v>36</v>
      </c>
      <c r="F129" s="137" t="s">
        <v>580</v>
      </c>
      <c r="G129" s="84" t="s">
        <v>687</v>
      </c>
      <c r="H129" s="145">
        <v>43703</v>
      </c>
      <c r="I129" s="361" t="s">
        <v>551</v>
      </c>
      <c r="J129" s="286">
        <v>4686.6000000000004</v>
      </c>
      <c r="K129" s="332" t="s">
        <v>551</v>
      </c>
      <c r="L129" s="333">
        <v>4868.3999999999996</v>
      </c>
      <c r="M129" s="288">
        <f t="shared" ref="M129:M138" si="4">L129-J129</f>
        <v>181.79999999999927</v>
      </c>
    </row>
    <row r="130" spans="1:13" ht="19.5" thickBot="1" x14ac:dyDescent="0.45">
      <c r="A130" s="295">
        <v>4</v>
      </c>
      <c r="B130" s="362" t="s">
        <v>755</v>
      </c>
      <c r="C130" s="116" t="s">
        <v>752</v>
      </c>
      <c r="D130" s="137" t="s">
        <v>579</v>
      </c>
      <c r="E130" s="84" t="s">
        <v>36</v>
      </c>
      <c r="F130" s="137" t="s">
        <v>753</v>
      </c>
      <c r="G130" s="84" t="s">
        <v>754</v>
      </c>
      <c r="H130" s="145">
        <v>43998</v>
      </c>
      <c r="I130" s="361" t="s">
        <v>551</v>
      </c>
      <c r="J130" s="286" t="s">
        <v>551</v>
      </c>
      <c r="K130" s="332" t="s">
        <v>551</v>
      </c>
      <c r="L130" s="333">
        <v>4868.3999999999996</v>
      </c>
      <c r="M130" s="288" t="s">
        <v>551</v>
      </c>
    </row>
    <row r="131" spans="1:13" ht="18.75" x14ac:dyDescent="0.4">
      <c r="A131" s="7">
        <v>5</v>
      </c>
      <c r="B131" s="362" t="s">
        <v>582</v>
      </c>
      <c r="C131" s="116" t="s">
        <v>583</v>
      </c>
      <c r="D131" s="137" t="s">
        <v>579</v>
      </c>
      <c r="E131" s="84" t="s">
        <v>36</v>
      </c>
      <c r="F131" s="137" t="s">
        <v>584</v>
      </c>
      <c r="G131" s="84" t="s">
        <v>686</v>
      </c>
      <c r="H131" s="145">
        <v>43649</v>
      </c>
      <c r="I131" s="361" t="s">
        <v>551</v>
      </c>
      <c r="J131" s="286">
        <v>4686.6000000000004</v>
      </c>
      <c r="K131" s="332" t="s">
        <v>551</v>
      </c>
      <c r="L131" s="333">
        <v>4868.3999999999996</v>
      </c>
      <c r="M131" s="288">
        <f t="shared" si="4"/>
        <v>181.79999999999927</v>
      </c>
    </row>
    <row r="132" spans="1:13" ht="18.75" x14ac:dyDescent="0.4">
      <c r="A132" s="8">
        <v>6</v>
      </c>
      <c r="B132" s="362" t="s">
        <v>692</v>
      </c>
      <c r="C132" s="116" t="s">
        <v>693</v>
      </c>
      <c r="D132" s="137" t="s">
        <v>579</v>
      </c>
      <c r="E132" s="84" t="s">
        <v>36</v>
      </c>
      <c r="F132" s="137" t="s">
        <v>694</v>
      </c>
      <c r="G132" s="84" t="s">
        <v>695</v>
      </c>
      <c r="H132" s="145">
        <v>43831</v>
      </c>
      <c r="I132" s="361" t="s">
        <v>551</v>
      </c>
      <c r="J132" s="286" t="s">
        <v>551</v>
      </c>
      <c r="K132" s="332" t="s">
        <v>551</v>
      </c>
      <c r="L132" s="333">
        <v>4868.3999999999996</v>
      </c>
      <c r="M132" s="288" t="s">
        <v>551</v>
      </c>
    </row>
    <row r="133" spans="1:13" ht="18.75" x14ac:dyDescent="0.4">
      <c r="A133" s="8">
        <v>7</v>
      </c>
      <c r="B133" s="362" t="s">
        <v>766</v>
      </c>
      <c r="C133" s="116" t="s">
        <v>767</v>
      </c>
      <c r="D133" s="137" t="s">
        <v>579</v>
      </c>
      <c r="E133" s="84" t="s">
        <v>36</v>
      </c>
      <c r="F133" s="137" t="s">
        <v>768</v>
      </c>
      <c r="G133" s="84" t="s">
        <v>769</v>
      </c>
      <c r="H133" s="145">
        <v>44049</v>
      </c>
      <c r="I133" s="361" t="s">
        <v>551</v>
      </c>
      <c r="J133" s="286" t="s">
        <v>551</v>
      </c>
      <c r="K133" s="332" t="s">
        <v>551</v>
      </c>
      <c r="L133" s="333">
        <v>4868.3999999999996</v>
      </c>
      <c r="M133" s="288" t="s">
        <v>551</v>
      </c>
    </row>
    <row r="134" spans="1:13" ht="18.75" x14ac:dyDescent="0.4">
      <c r="A134" s="8">
        <v>8</v>
      </c>
      <c r="B134" s="362" t="s">
        <v>681</v>
      </c>
      <c r="C134" s="116" t="s">
        <v>682</v>
      </c>
      <c r="D134" s="137" t="s">
        <v>579</v>
      </c>
      <c r="E134" s="84" t="s">
        <v>36</v>
      </c>
      <c r="F134" s="137" t="s">
        <v>683</v>
      </c>
      <c r="G134" s="84" t="s">
        <v>684</v>
      </c>
      <c r="H134" s="145">
        <v>43777</v>
      </c>
      <c r="I134" s="361" t="s">
        <v>551</v>
      </c>
      <c r="J134" s="286">
        <v>4686.6000000000004</v>
      </c>
      <c r="K134" s="332" t="s">
        <v>551</v>
      </c>
      <c r="L134" s="333">
        <v>4868.3999999999996</v>
      </c>
      <c r="M134" s="288">
        <f t="shared" si="4"/>
        <v>181.79999999999927</v>
      </c>
    </row>
    <row r="135" spans="1:13" ht="18.75" x14ac:dyDescent="0.4">
      <c r="A135" s="8">
        <v>9</v>
      </c>
      <c r="B135" s="362" t="s">
        <v>688</v>
      </c>
      <c r="C135" s="116" t="s">
        <v>689</v>
      </c>
      <c r="D135" s="137" t="s">
        <v>579</v>
      </c>
      <c r="E135" s="84" t="s">
        <v>36</v>
      </c>
      <c r="F135" s="137" t="s">
        <v>690</v>
      </c>
      <c r="G135" s="84" t="s">
        <v>691</v>
      </c>
      <c r="H135" s="145">
        <v>43831</v>
      </c>
      <c r="I135" s="361" t="s">
        <v>551</v>
      </c>
      <c r="J135" s="363" t="s">
        <v>551</v>
      </c>
      <c r="K135" s="332" t="s">
        <v>551</v>
      </c>
      <c r="L135" s="333">
        <v>4868.3999999999996</v>
      </c>
      <c r="M135" s="364" t="s">
        <v>551</v>
      </c>
    </row>
    <row r="136" spans="1:13" ht="19.5" thickBot="1" x14ac:dyDescent="0.45">
      <c r="A136" s="295">
        <v>10</v>
      </c>
      <c r="B136" s="208" t="s">
        <v>745</v>
      </c>
      <c r="C136" s="116" t="s">
        <v>744</v>
      </c>
      <c r="D136" s="137" t="s">
        <v>579</v>
      </c>
      <c r="E136" s="64" t="s">
        <v>36</v>
      </c>
      <c r="F136" s="67" t="s">
        <v>746</v>
      </c>
      <c r="G136" s="64" t="s">
        <v>747</v>
      </c>
      <c r="H136" s="70">
        <v>43992</v>
      </c>
      <c r="I136" s="182" t="s">
        <v>551</v>
      </c>
      <c r="J136" s="185" t="s">
        <v>551</v>
      </c>
      <c r="K136" s="79" t="s">
        <v>551</v>
      </c>
      <c r="L136" s="95">
        <v>4868.3900000000003</v>
      </c>
      <c r="M136" s="186" t="s">
        <v>551</v>
      </c>
    </row>
    <row r="137" spans="1:13" ht="18.75" x14ac:dyDescent="0.4">
      <c r="A137" s="7">
        <v>11</v>
      </c>
      <c r="B137" s="208" t="s">
        <v>604</v>
      </c>
      <c r="C137" s="116" t="s">
        <v>605</v>
      </c>
      <c r="D137" s="137" t="s">
        <v>601</v>
      </c>
      <c r="E137" s="64" t="s">
        <v>36</v>
      </c>
      <c r="F137" s="88" t="s">
        <v>606</v>
      </c>
      <c r="G137" s="87" t="s">
        <v>607</v>
      </c>
      <c r="H137" s="144">
        <v>42537</v>
      </c>
      <c r="I137" s="182">
        <v>4835.2</v>
      </c>
      <c r="J137" s="156">
        <v>5013.6000000000004</v>
      </c>
      <c r="K137" s="79">
        <f>J137-I137</f>
        <v>178.40000000000055</v>
      </c>
      <c r="L137" s="95">
        <v>4868.3999999999996</v>
      </c>
      <c r="M137" s="160">
        <f t="shared" si="4"/>
        <v>-145.20000000000073</v>
      </c>
    </row>
    <row r="138" spans="1:13" ht="25.5" x14ac:dyDescent="0.4">
      <c r="A138" s="8">
        <v>12</v>
      </c>
      <c r="B138" s="208" t="s">
        <v>612</v>
      </c>
      <c r="C138" s="117" t="s">
        <v>613</v>
      </c>
      <c r="D138" s="86" t="s">
        <v>601</v>
      </c>
      <c r="E138" s="134" t="s">
        <v>36</v>
      </c>
      <c r="F138" s="86" t="s">
        <v>614</v>
      </c>
      <c r="G138" s="134" t="s">
        <v>607</v>
      </c>
      <c r="H138" s="70">
        <v>43270</v>
      </c>
      <c r="I138" s="182">
        <v>4517.2</v>
      </c>
      <c r="J138" s="156">
        <v>4686.6000000000004</v>
      </c>
      <c r="K138" s="79">
        <f>J138-I138</f>
        <v>169.40000000000055</v>
      </c>
      <c r="L138" s="95">
        <v>4868.3999999999996</v>
      </c>
      <c r="M138" s="160">
        <f t="shared" si="4"/>
        <v>181.79999999999927</v>
      </c>
    </row>
    <row r="139" spans="1:13" ht="26.25" thickBot="1" x14ac:dyDescent="0.45">
      <c r="A139" s="295">
        <v>13</v>
      </c>
      <c r="B139" s="365" t="s">
        <v>755</v>
      </c>
      <c r="C139" s="366" t="s">
        <v>763</v>
      </c>
      <c r="D139" s="367" t="s">
        <v>579</v>
      </c>
      <c r="E139" s="368" t="s">
        <v>36</v>
      </c>
      <c r="F139" s="367" t="s">
        <v>764</v>
      </c>
      <c r="G139" s="368" t="s">
        <v>765</v>
      </c>
      <c r="H139" s="369">
        <v>44048</v>
      </c>
      <c r="I139" s="370" t="s">
        <v>551</v>
      </c>
      <c r="J139" s="371" t="s">
        <v>551</v>
      </c>
      <c r="K139" s="372" t="s">
        <v>551</v>
      </c>
      <c r="L139" s="333">
        <v>4868.3999999999996</v>
      </c>
      <c r="M139" s="373" t="s">
        <v>551</v>
      </c>
    </row>
    <row r="140" spans="1:13" ht="19.5" thickBot="1" x14ac:dyDescent="0.45">
      <c r="A140" s="7">
        <v>14</v>
      </c>
      <c r="B140" s="209" t="s">
        <v>608</v>
      </c>
      <c r="C140" s="179" t="s">
        <v>609</v>
      </c>
      <c r="D140" s="140" t="s">
        <v>579</v>
      </c>
      <c r="E140" s="65" t="s">
        <v>36</v>
      </c>
      <c r="F140" s="180" t="s">
        <v>610</v>
      </c>
      <c r="G140" s="135" t="s">
        <v>611</v>
      </c>
      <c r="H140" s="148">
        <v>43678</v>
      </c>
      <c r="I140" s="183" t="s">
        <v>551</v>
      </c>
      <c r="J140" s="77">
        <v>4686.6000000000004</v>
      </c>
      <c r="K140" s="80" t="s">
        <v>551</v>
      </c>
      <c r="L140" s="163">
        <v>4868.3999999999996</v>
      </c>
      <c r="M140" s="161">
        <f>L140-J140</f>
        <v>181.79999999999927</v>
      </c>
    </row>
    <row r="141" spans="1:13" ht="26.25" thickBot="1" x14ac:dyDescent="0.45">
      <c r="A141" s="8">
        <v>15</v>
      </c>
      <c r="B141" s="208" t="s">
        <v>751</v>
      </c>
      <c r="C141" s="117" t="s">
        <v>748</v>
      </c>
      <c r="D141" s="86" t="s">
        <v>579</v>
      </c>
      <c r="E141" s="134" t="s">
        <v>36</v>
      </c>
      <c r="F141" s="86" t="s">
        <v>749</v>
      </c>
      <c r="G141" s="134" t="s">
        <v>750</v>
      </c>
      <c r="H141" s="70">
        <v>43993</v>
      </c>
      <c r="I141" s="182" t="s">
        <v>551</v>
      </c>
      <c r="J141" s="156" t="s">
        <v>551</v>
      </c>
      <c r="K141" s="79" t="s">
        <v>551</v>
      </c>
      <c r="L141" s="163">
        <v>4868.6000000000004</v>
      </c>
      <c r="M141" s="160" t="s">
        <v>551</v>
      </c>
    </row>
    <row r="144" spans="1:13" ht="15.75" thickBot="1" x14ac:dyDescent="0.3">
      <c r="B144" s="206"/>
    </row>
    <row r="145" spans="1:5" ht="20.25" thickBot="1" x14ac:dyDescent="0.3">
      <c r="A145" s="376" t="s">
        <v>615</v>
      </c>
      <c r="B145" s="377"/>
      <c r="C145" s="377"/>
      <c r="D145" s="377"/>
      <c r="E145" s="378"/>
    </row>
    <row r="146" spans="1:5" ht="98.25" thickBot="1" x14ac:dyDescent="0.45">
      <c r="A146" s="14"/>
      <c r="B146" s="210" t="s">
        <v>2</v>
      </c>
      <c r="C146" s="16" t="s">
        <v>616</v>
      </c>
      <c r="D146" s="16" t="s">
        <v>617</v>
      </c>
      <c r="E146" s="17" t="s">
        <v>618</v>
      </c>
    </row>
    <row r="147" spans="1:5" ht="33.75" x14ac:dyDescent="0.4">
      <c r="A147" s="18">
        <v>1</v>
      </c>
      <c r="B147" s="211" t="s">
        <v>619</v>
      </c>
      <c r="C147" s="190" t="s">
        <v>447</v>
      </c>
      <c r="D147" s="193">
        <v>3720</v>
      </c>
      <c r="E147" s="190" t="s">
        <v>620</v>
      </c>
    </row>
    <row r="148" spans="1:5" ht="33.75" x14ac:dyDescent="0.4">
      <c r="A148" s="23">
        <v>2</v>
      </c>
      <c r="B148" s="212" t="s">
        <v>621</v>
      </c>
      <c r="C148" s="191" t="s">
        <v>622</v>
      </c>
      <c r="D148" s="194">
        <v>1900</v>
      </c>
      <c r="E148" s="191"/>
    </row>
    <row r="149" spans="1:5" ht="33.75" x14ac:dyDescent="0.4">
      <c r="A149" s="23">
        <v>3</v>
      </c>
      <c r="B149" s="212" t="s">
        <v>623</v>
      </c>
      <c r="C149" s="191" t="s">
        <v>624</v>
      </c>
      <c r="D149" s="194">
        <v>4394.42</v>
      </c>
      <c r="E149" s="191" t="s">
        <v>625</v>
      </c>
    </row>
    <row r="150" spans="1:5" ht="33.75" x14ac:dyDescent="0.4">
      <c r="A150" s="23">
        <v>4</v>
      </c>
      <c r="B150" s="212" t="s">
        <v>626</v>
      </c>
      <c r="C150" s="191" t="s">
        <v>627</v>
      </c>
      <c r="D150" s="194">
        <v>2921</v>
      </c>
      <c r="E150" s="25" t="s">
        <v>628</v>
      </c>
    </row>
    <row r="151" spans="1:5" ht="67.5" x14ac:dyDescent="0.4">
      <c r="A151" s="23">
        <v>5</v>
      </c>
      <c r="B151" s="212" t="s">
        <v>629</v>
      </c>
      <c r="C151" s="191" t="s">
        <v>630</v>
      </c>
      <c r="D151" s="194">
        <v>1592</v>
      </c>
      <c r="E151" s="197" t="s">
        <v>631</v>
      </c>
    </row>
    <row r="152" spans="1:5" ht="33.75" x14ac:dyDescent="0.4">
      <c r="A152" s="23">
        <v>7</v>
      </c>
      <c r="B152" s="212" t="s">
        <v>632</v>
      </c>
      <c r="C152" s="191" t="s">
        <v>174</v>
      </c>
      <c r="D152" s="194">
        <v>3701</v>
      </c>
      <c r="E152" s="197" t="s">
        <v>633</v>
      </c>
    </row>
    <row r="153" spans="1:5" ht="45" x14ac:dyDescent="0.4">
      <c r="A153" s="23">
        <v>9</v>
      </c>
      <c r="B153" s="212" t="s">
        <v>634</v>
      </c>
      <c r="C153" s="191" t="s">
        <v>635</v>
      </c>
      <c r="D153" s="194">
        <v>2432</v>
      </c>
      <c r="E153" s="197" t="s">
        <v>636</v>
      </c>
    </row>
    <row r="154" spans="1:5" ht="33.75" x14ac:dyDescent="0.4">
      <c r="A154" s="23">
        <v>10</v>
      </c>
      <c r="B154" s="212" t="s">
        <v>637</v>
      </c>
      <c r="C154" s="191" t="s">
        <v>219</v>
      </c>
      <c r="D154" s="194">
        <v>5748</v>
      </c>
      <c r="E154" s="197" t="s">
        <v>638</v>
      </c>
    </row>
    <row r="155" spans="1:5" ht="33.75" x14ac:dyDescent="0.4">
      <c r="A155" s="23">
        <v>11</v>
      </c>
      <c r="B155" s="212" t="s">
        <v>639</v>
      </c>
      <c r="C155" s="191" t="s">
        <v>219</v>
      </c>
      <c r="D155" s="194">
        <v>3308</v>
      </c>
      <c r="E155" s="197" t="s">
        <v>638</v>
      </c>
    </row>
    <row r="156" spans="1:5" ht="78.75" x14ac:dyDescent="0.4">
      <c r="A156" s="23">
        <v>12</v>
      </c>
      <c r="B156" s="212" t="s">
        <v>640</v>
      </c>
      <c r="C156" s="191" t="s">
        <v>641</v>
      </c>
      <c r="D156" s="194">
        <v>720</v>
      </c>
      <c r="E156" s="197" t="s">
        <v>642</v>
      </c>
    </row>
    <row r="157" spans="1:5" ht="33.75" x14ac:dyDescent="0.4">
      <c r="A157" s="23">
        <v>13</v>
      </c>
      <c r="B157" s="212" t="s">
        <v>643</v>
      </c>
      <c r="C157" s="191" t="s">
        <v>644</v>
      </c>
      <c r="D157" s="194">
        <v>2432</v>
      </c>
      <c r="E157" s="191"/>
    </row>
    <row r="158" spans="1:5" ht="78.75" x14ac:dyDescent="0.4">
      <c r="A158" s="23">
        <v>14</v>
      </c>
      <c r="B158" s="212" t="s">
        <v>645</v>
      </c>
      <c r="C158" s="191" t="s">
        <v>646</v>
      </c>
      <c r="D158" s="194">
        <v>1168</v>
      </c>
      <c r="E158" s="197" t="s">
        <v>647</v>
      </c>
    </row>
    <row r="159" spans="1:5" ht="22.5" x14ac:dyDescent="0.4">
      <c r="A159" s="23">
        <v>15</v>
      </c>
      <c r="B159" s="212" t="s">
        <v>648</v>
      </c>
      <c r="C159" s="191" t="s">
        <v>649</v>
      </c>
      <c r="D159" s="194">
        <v>3085</v>
      </c>
      <c r="E159" s="191"/>
    </row>
    <row r="160" spans="1:5" ht="33.75" x14ac:dyDescent="0.4">
      <c r="A160" s="23">
        <v>16</v>
      </c>
      <c r="B160" s="212" t="s">
        <v>650</v>
      </c>
      <c r="C160" s="191" t="s">
        <v>651</v>
      </c>
      <c r="D160" s="194">
        <v>3092</v>
      </c>
      <c r="E160" s="197" t="s">
        <v>652</v>
      </c>
    </row>
    <row r="161" spans="1:5" ht="33.75" x14ac:dyDescent="0.4">
      <c r="A161" s="23">
        <v>17</v>
      </c>
      <c r="B161" s="212" t="s">
        <v>653</v>
      </c>
      <c r="C161" s="191" t="s">
        <v>624</v>
      </c>
      <c r="D161" s="194">
        <v>6152</v>
      </c>
      <c r="E161" s="197" t="s">
        <v>654</v>
      </c>
    </row>
    <row r="162" spans="1:5" ht="146.25" x14ac:dyDescent="0.4">
      <c r="A162" s="23">
        <v>18</v>
      </c>
      <c r="B162" s="212" t="s">
        <v>655</v>
      </c>
      <c r="C162" s="191" t="s">
        <v>624</v>
      </c>
      <c r="D162" s="195" t="s">
        <v>656</v>
      </c>
      <c r="E162" s="197" t="s">
        <v>657</v>
      </c>
    </row>
    <row r="163" spans="1:5" ht="33.75" x14ac:dyDescent="0.4">
      <c r="A163" s="23">
        <v>19</v>
      </c>
      <c r="B163" s="212" t="s">
        <v>658</v>
      </c>
      <c r="C163" s="191" t="s">
        <v>644</v>
      </c>
      <c r="D163" s="194">
        <v>3360</v>
      </c>
      <c r="E163" s="197" t="s">
        <v>659</v>
      </c>
    </row>
    <row r="164" spans="1:5" ht="33.75" x14ac:dyDescent="0.4">
      <c r="A164" s="23">
        <v>20</v>
      </c>
      <c r="B164" s="212" t="s">
        <v>660</v>
      </c>
      <c r="C164" s="191" t="s">
        <v>78</v>
      </c>
      <c r="D164" s="194">
        <v>4692</v>
      </c>
      <c r="E164" s="197" t="s">
        <v>661</v>
      </c>
    </row>
    <row r="165" spans="1:5" ht="33.75" x14ac:dyDescent="0.4">
      <c r="A165" s="23">
        <v>21</v>
      </c>
      <c r="B165" s="212" t="s">
        <v>662</v>
      </c>
      <c r="C165" s="191" t="s">
        <v>624</v>
      </c>
      <c r="D165" s="194">
        <v>6234</v>
      </c>
      <c r="E165" s="197" t="s">
        <v>663</v>
      </c>
    </row>
    <row r="166" spans="1:5" ht="45" x14ac:dyDescent="0.4">
      <c r="A166" s="23">
        <v>22</v>
      </c>
      <c r="B166" s="212" t="s">
        <v>664</v>
      </c>
      <c r="C166" s="191" t="s">
        <v>174</v>
      </c>
      <c r="D166" s="194">
        <v>4561.92</v>
      </c>
      <c r="E166" s="197" t="s">
        <v>665</v>
      </c>
    </row>
    <row r="167" spans="1:5" ht="45" x14ac:dyDescent="0.4">
      <c r="A167" s="23">
        <v>23</v>
      </c>
      <c r="B167" s="212" t="s">
        <v>666</v>
      </c>
      <c r="C167" s="191" t="s">
        <v>574</v>
      </c>
      <c r="D167" s="194">
        <v>6600</v>
      </c>
      <c r="E167" s="197" t="s">
        <v>667</v>
      </c>
    </row>
    <row r="168" spans="1:5" ht="33.75" x14ac:dyDescent="0.4">
      <c r="A168" s="23">
        <v>24</v>
      </c>
      <c r="B168" s="212" t="s">
        <v>668</v>
      </c>
      <c r="C168" s="191" t="s">
        <v>669</v>
      </c>
      <c r="D168" s="194">
        <v>4672.8</v>
      </c>
      <c r="E168" s="197" t="s">
        <v>670</v>
      </c>
    </row>
    <row r="169" spans="1:5" ht="45" x14ac:dyDescent="0.4">
      <c r="A169" s="335">
        <v>25</v>
      </c>
      <c r="B169" s="336" t="s">
        <v>679</v>
      </c>
      <c r="C169" s="337" t="s">
        <v>624</v>
      </c>
      <c r="D169" s="338">
        <v>4868.3999999999996</v>
      </c>
      <c r="E169" s="339" t="s">
        <v>680</v>
      </c>
    </row>
    <row r="170" spans="1:5" ht="33.75" x14ac:dyDescent="0.4">
      <c r="A170" s="23">
        <v>26</v>
      </c>
      <c r="B170" s="212" t="s">
        <v>671</v>
      </c>
      <c r="C170" s="191" t="s">
        <v>672</v>
      </c>
      <c r="D170" s="194">
        <v>2396.8000000000002</v>
      </c>
      <c r="E170" s="197" t="s">
        <v>673</v>
      </c>
    </row>
    <row r="171" spans="1:5" ht="33.75" x14ac:dyDescent="0.4">
      <c r="A171" s="23">
        <v>27</v>
      </c>
      <c r="B171" s="212" t="s">
        <v>674</v>
      </c>
      <c r="C171" s="191" t="s">
        <v>644</v>
      </c>
      <c r="D171" s="194">
        <v>2215</v>
      </c>
      <c r="E171" s="191"/>
    </row>
    <row r="172" spans="1:5" ht="79.5" thickBot="1" x14ac:dyDescent="0.45">
      <c r="A172" s="30">
        <v>28</v>
      </c>
      <c r="B172" s="213" t="s">
        <v>675</v>
      </c>
      <c r="C172" s="192" t="s">
        <v>644</v>
      </c>
      <c r="D172" s="196">
        <v>2313</v>
      </c>
      <c r="E172" s="198" t="s">
        <v>676</v>
      </c>
    </row>
  </sheetData>
  <mergeCells count="4">
    <mergeCell ref="A1:M1"/>
    <mergeCell ref="B119:M119"/>
    <mergeCell ref="B125:M125"/>
    <mergeCell ref="A145:E1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ENERO2020</vt:lpstr>
      <vt:lpstr>FEBERO2020</vt:lpstr>
      <vt:lpstr>MARZO2020</vt:lpstr>
      <vt:lpstr>ABRIL2020</vt:lpstr>
      <vt:lpstr>MAYO2020</vt:lpstr>
      <vt:lpstr>JUNIO2020</vt:lpstr>
      <vt:lpstr>JULIO2020</vt:lpstr>
      <vt:lpstr>AGOSTO2020</vt:lpstr>
      <vt:lpstr>SEPTIEMBRE2020</vt:lpstr>
      <vt:lpstr>OCTUBRE2020</vt:lpstr>
      <vt:lpstr>NOVIEMBRE2020</vt:lpstr>
      <vt:lpstr>DICIEMBRE2020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SECOFICIALIA2</dc:creator>
  <cp:lastModifiedBy>oficialia mayor</cp:lastModifiedBy>
  <cp:lastPrinted>2021-09-10T17:16:29Z</cp:lastPrinted>
  <dcterms:created xsi:type="dcterms:W3CDTF">2019-12-30T15:31:29Z</dcterms:created>
  <dcterms:modified xsi:type="dcterms:W3CDTF">2021-09-10T17:21:10Z</dcterms:modified>
</cp:coreProperties>
</file>